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leise/Desktop/"/>
    </mc:Choice>
  </mc:AlternateContent>
  <bookViews>
    <workbookView xWindow="0" yWindow="460" windowWidth="25600" windowHeight="13880"/>
  </bookViews>
  <sheets>
    <sheet name="Final Results Boys" sheetId="14" r:id="rId1"/>
    <sheet name="Final Results Girls" sheetId="15" r:id="rId2"/>
    <sheet name="boys LW sorting" sheetId="7" state="hidden" r:id="rId3"/>
    <sheet name="boys HW sorting" sheetId="4" state="hidden" r:id="rId4"/>
    <sheet name="girls sorting" sheetId="3" state="hidden" r:id="rId5"/>
  </sheets>
  <definedNames>
    <definedName name="_xlnm._FilterDatabase" localSheetId="3" hidden="1">'boys HW sorting'!$B$1:$D$6</definedName>
    <definedName name="_xlnm._FilterDatabase" localSheetId="4" hidden="1">'girls sorting'!$A$2:$D$4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3" i="15" l="1"/>
  <c r="G74" i="15"/>
  <c r="G72" i="15"/>
  <c r="G42" i="15"/>
  <c r="G39" i="15"/>
  <c r="G38" i="15"/>
  <c r="G45" i="15"/>
  <c r="G43" i="15"/>
  <c r="G41" i="15"/>
  <c r="G44" i="15"/>
  <c r="G40" i="15"/>
  <c r="G59" i="15"/>
  <c r="G60" i="15"/>
  <c r="G61" i="15"/>
  <c r="G65" i="15"/>
  <c r="G64" i="15"/>
  <c r="G69" i="15"/>
  <c r="G68" i="15"/>
  <c r="G66" i="15"/>
  <c r="G67" i="15"/>
  <c r="G49" i="15"/>
  <c r="G50" i="15"/>
  <c r="G55" i="15"/>
  <c r="G53" i="15"/>
  <c r="G48" i="15"/>
  <c r="G56" i="15"/>
  <c r="G51" i="15"/>
  <c r="G54" i="15"/>
  <c r="G52" i="15"/>
  <c r="G148" i="14"/>
  <c r="G145" i="14"/>
  <c r="G146" i="14"/>
  <c r="G149" i="14"/>
  <c r="G147" i="14"/>
  <c r="G126" i="14"/>
  <c r="G119" i="14"/>
  <c r="G120" i="14"/>
  <c r="G125" i="14"/>
  <c r="G121" i="14"/>
  <c r="G128" i="14"/>
  <c r="G123" i="14"/>
  <c r="G122" i="14"/>
  <c r="G127" i="14"/>
  <c r="G124" i="14"/>
  <c r="G140" i="14"/>
  <c r="G133" i="14"/>
  <c r="G139" i="14"/>
  <c r="G137" i="14"/>
  <c r="G134" i="14"/>
  <c r="G136" i="14"/>
  <c r="G142" i="14"/>
  <c r="G135" i="14"/>
  <c r="G141" i="14"/>
  <c r="G138" i="14"/>
  <c r="G132" i="14"/>
  <c r="G131" i="14"/>
  <c r="G32" i="15"/>
  <c r="G30" i="15"/>
  <c r="G33" i="15"/>
  <c r="G31" i="15"/>
  <c r="G35" i="15"/>
  <c r="G34" i="15"/>
  <c r="G29" i="15"/>
  <c r="G24" i="15"/>
  <c r="G20" i="15"/>
  <c r="G26" i="15"/>
  <c r="G22" i="15"/>
  <c r="G23" i="15"/>
  <c r="G25" i="15"/>
  <c r="G21" i="15"/>
  <c r="G24" i="14"/>
  <c r="G27" i="14"/>
  <c r="G19" i="14"/>
  <c r="G20" i="14"/>
  <c r="G21" i="14"/>
  <c r="G29" i="14"/>
  <c r="G26" i="14"/>
  <c r="G23" i="14"/>
  <c r="G22" i="14"/>
  <c r="G25" i="14"/>
  <c r="G28" i="14"/>
  <c r="G89" i="14"/>
  <c r="G99" i="14"/>
  <c r="G92" i="14"/>
  <c r="G85" i="14"/>
  <c r="G94" i="14"/>
  <c r="G86" i="14"/>
  <c r="G90" i="14"/>
  <c r="G91" i="14"/>
  <c r="G98" i="14"/>
  <c r="G87" i="14"/>
  <c r="G88" i="14"/>
  <c r="G96" i="14"/>
  <c r="G93" i="14"/>
  <c r="G97" i="14"/>
  <c r="G95" i="14"/>
  <c r="G110" i="14"/>
  <c r="G114" i="14"/>
  <c r="G109" i="14"/>
  <c r="G108" i="14"/>
  <c r="G116" i="14"/>
  <c r="G113" i="14"/>
  <c r="G104" i="14"/>
  <c r="G107" i="14"/>
  <c r="G102" i="14"/>
  <c r="G115" i="14"/>
  <c r="G105" i="14"/>
  <c r="G106" i="14"/>
  <c r="G112" i="14"/>
  <c r="G103" i="14"/>
  <c r="G111" i="14"/>
  <c r="G70" i="14"/>
  <c r="G68" i="14"/>
  <c r="G73" i="14"/>
  <c r="G79" i="14"/>
  <c r="G72" i="14"/>
  <c r="G76" i="14"/>
  <c r="G71" i="14"/>
  <c r="G75" i="14"/>
  <c r="G82" i="14"/>
  <c r="G69" i="14"/>
  <c r="G74" i="14"/>
  <c r="G77" i="14"/>
  <c r="G81" i="14"/>
  <c r="G78" i="14"/>
  <c r="G80" i="14"/>
  <c r="G14" i="15"/>
  <c r="G15" i="15"/>
  <c r="G16" i="15"/>
  <c r="G17" i="15"/>
  <c r="G9" i="15"/>
  <c r="G11" i="15"/>
  <c r="G10" i="15"/>
  <c r="G8" i="15"/>
  <c r="G7" i="15"/>
  <c r="G58" i="14"/>
  <c r="G56" i="14"/>
  <c r="G49" i="14"/>
  <c r="G64" i="14"/>
  <c r="G57" i="14"/>
  <c r="G52" i="14"/>
  <c r="G51" i="14"/>
  <c r="G61" i="14"/>
  <c r="G53" i="14"/>
  <c r="G62" i="14"/>
  <c r="G59" i="14"/>
  <c r="G54" i="14"/>
  <c r="G65" i="14"/>
  <c r="G50" i="14"/>
  <c r="G55" i="14"/>
  <c r="G63" i="14"/>
  <c r="G60" i="14"/>
  <c r="G39" i="14"/>
  <c r="G33" i="14"/>
  <c r="G32" i="14"/>
  <c r="G37" i="14"/>
  <c r="G34" i="14"/>
  <c r="G40" i="14"/>
  <c r="G35" i="14"/>
  <c r="G46" i="14"/>
  <c r="G41" i="14"/>
  <c r="G44" i="14"/>
  <c r="G36" i="14"/>
  <c r="G45" i="14"/>
  <c r="G43" i="14"/>
  <c r="G38" i="14"/>
  <c r="G42" i="14"/>
  <c r="G4" i="15"/>
  <c r="G2" i="15"/>
  <c r="G3" i="15"/>
  <c r="G13" i="14"/>
  <c r="G14" i="14"/>
  <c r="G15" i="14"/>
  <c r="G16" i="14"/>
  <c r="G4" i="14"/>
  <c r="G2" i="14"/>
  <c r="G6" i="14"/>
  <c r="G8" i="14"/>
  <c r="G3" i="14"/>
  <c r="G7" i="14"/>
  <c r="G5" i="14"/>
  <c r="G9" i="14"/>
  <c r="G10" i="14"/>
</calcChain>
</file>

<file path=xl/sharedStrings.xml><?xml version="1.0" encoding="utf-8"?>
<sst xmlns="http://schemas.openxmlformats.org/spreadsheetml/2006/main" count="777" uniqueCount="264">
  <si>
    <t>SCHOOL</t>
  </si>
  <si>
    <t>WGT</t>
  </si>
  <si>
    <t>Bench</t>
  </si>
  <si>
    <t>Squat</t>
  </si>
  <si>
    <t>Dead</t>
  </si>
  <si>
    <t>TOTAL</t>
  </si>
  <si>
    <t>HWT</t>
  </si>
  <si>
    <t>Harol Molina                                                             </t>
  </si>
  <si>
    <t>Camron Gil                                                              </t>
  </si>
  <si>
    <t>Jose Guerrero                                                                    </t>
  </si>
  <si>
    <t>Daniel Con                                                               </t>
  </si>
  <si>
    <t>John Howard                                                           </t>
  </si>
  <si>
    <t>Neil Navas                                                               </t>
  </si>
  <si>
    <t>Fredy Velasquez                                                    </t>
  </si>
  <si>
    <t>Salvador Zamora                                                 </t>
  </si>
  <si>
    <t>Kevin Medina                                                                      </t>
  </si>
  <si>
    <t>Wilmer Hoisington                                           </t>
  </si>
  <si>
    <t>Alex Barrios                                                        </t>
  </si>
  <si>
    <t>Luis Ceja                                                                </t>
  </si>
  <si>
    <t>Lexington</t>
  </si>
  <si>
    <t>Esmeralda Mendez</t>
  </si>
  <si>
    <t>Carly Holbrook</t>
  </si>
  <si>
    <t>Carlie Burkholder</t>
  </si>
  <si>
    <t>Megan Dang</t>
  </si>
  <si>
    <t>Arlin Munoz</t>
  </si>
  <si>
    <t>Maura Azucar</t>
  </si>
  <si>
    <t>Olympia Johnson</t>
  </si>
  <si>
    <t>Madison Smith</t>
  </si>
  <si>
    <t>Jade Morales</t>
  </si>
  <si>
    <t>Lesli Garcia</t>
  </si>
  <si>
    <t>Ashley Garcia</t>
  </si>
  <si>
    <t>Jessica Virgirio Francisca</t>
  </si>
  <si>
    <t>Sindy Giron</t>
  </si>
  <si>
    <t>Mallory Olmstead </t>
  </si>
  <si>
    <t>Andrea Vega</t>
  </si>
  <si>
    <t>Karly Huerta</t>
  </si>
  <si>
    <t>Evelin Cardenas</t>
  </si>
  <si>
    <t>Sarai Gutierrez-Alavez</t>
  </si>
  <si>
    <t>Jenifer Sanchez</t>
  </si>
  <si>
    <t>Hannah Sanchez</t>
  </si>
  <si>
    <t>Kayla Barrios</t>
  </si>
  <si>
    <t>Esmeralda Juan</t>
  </si>
  <si>
    <t>Maritza Calmo</t>
  </si>
  <si>
    <t>Jennifer Nava</t>
  </si>
  <si>
    <t>Julissa Barrios</t>
  </si>
  <si>
    <t>Jasmine Garcia</t>
  </si>
  <si>
    <t>Austin McHale</t>
  </si>
  <si>
    <t>Gibbon</t>
  </si>
  <si>
    <t>Burke</t>
  </si>
  <si>
    <t>Lincoln High</t>
  </si>
  <si>
    <t>Breanna Harris</t>
  </si>
  <si>
    <t>Katelyn Bayer</t>
  </si>
  <si>
    <t>Emma Brandt</t>
  </si>
  <si>
    <t>Kyanne Casperson</t>
  </si>
  <si>
    <t>Madison Wittwer</t>
  </si>
  <si>
    <t>Anna Elhers</t>
  </si>
  <si>
    <t>Scotus</t>
  </si>
  <si>
    <t>Andric Garcia</t>
  </si>
  <si>
    <t>Abe Perault</t>
  </si>
  <si>
    <t>Nicholas Vaurucek</t>
  </si>
  <si>
    <t>Tim Ehlers</t>
  </si>
  <si>
    <t>Joey Ho</t>
  </si>
  <si>
    <t>Rashaan Yapp</t>
  </si>
  <si>
    <t>Colten Crosby</t>
  </si>
  <si>
    <t>Brandon Harrell</t>
  </si>
  <si>
    <t>Connor Patterson</t>
  </si>
  <si>
    <t>Michael Bartz</t>
  </si>
  <si>
    <t>Brownell Talbot</t>
  </si>
  <si>
    <t>Rachel Aoki</t>
  </si>
  <si>
    <t>Alice Silberling</t>
  </si>
  <si>
    <t>Amanda Zhang</t>
  </si>
  <si>
    <t>Jade Griffin</t>
  </si>
  <si>
    <t>Bellevue East</t>
  </si>
  <si>
    <t>Ban Zuerlein</t>
  </si>
  <si>
    <t>Jacob Dougherty</t>
  </si>
  <si>
    <t>Matt Tiojanco</t>
  </si>
  <si>
    <t>Michael Vipond</t>
  </si>
  <si>
    <t>Sammy Ramirez</t>
  </si>
  <si>
    <t>Noah Meysenburg</t>
  </si>
  <si>
    <t>Tyler McSweeney</t>
  </si>
  <si>
    <t>Jimmy Bolamperti</t>
  </si>
  <si>
    <t>Joe Sullivan</t>
  </si>
  <si>
    <t>Matt Urbanski</t>
  </si>
  <si>
    <t>Joe Boulay</t>
  </si>
  <si>
    <t>John Pedersen</t>
  </si>
  <si>
    <t>Mark Pedersen</t>
  </si>
  <si>
    <t>Ugo Anydegbunann</t>
  </si>
  <si>
    <t>Kondi Koumaka</t>
  </si>
  <si>
    <t>Gabe DeWeese</t>
  </si>
  <si>
    <t>Tommy Slattery</t>
  </si>
  <si>
    <t>Dylan Hulbert</t>
  </si>
  <si>
    <t>KeyShawn Pettis</t>
  </si>
  <si>
    <t>Tim Hofman</t>
  </si>
  <si>
    <t>Nick Knudson</t>
  </si>
  <si>
    <t>SHW</t>
  </si>
  <si>
    <t>Prep</t>
  </si>
  <si>
    <t>Addison Barrow</t>
  </si>
  <si>
    <t>Chris Furulund</t>
  </si>
  <si>
    <t>Lincoln Northstar</t>
  </si>
  <si>
    <t>Jackie Ramos</t>
  </si>
  <si>
    <t>Tabby Baldwin</t>
  </si>
  <si>
    <t>Brynn Knox</t>
  </si>
  <si>
    <t>Angel Williams</t>
  </si>
  <si>
    <t>Ian Hernandez</t>
  </si>
  <si>
    <t>Caden Turner</t>
  </si>
  <si>
    <t>Max Wold</t>
  </si>
  <si>
    <t>James Wiess</t>
  </si>
  <si>
    <t>Matt Gutterman</t>
  </si>
  <si>
    <t>Kobe' Bryson</t>
  </si>
  <si>
    <t>Columbus Scotus</t>
  </si>
  <si>
    <t xml:space="preserve">Emma Brandt </t>
  </si>
  <si>
    <t xml:space="preserve">Anna Ehlers </t>
  </si>
  <si>
    <t xml:space="preserve">Tim Ehlers </t>
  </si>
  <si>
    <t xml:space="preserve">Rowdy Truksa </t>
  </si>
  <si>
    <t xml:space="preserve">Nick Vavricek </t>
  </si>
  <si>
    <t xml:space="preserve">Abe Perault </t>
  </si>
  <si>
    <t>Andric Garcia -</t>
  </si>
  <si>
    <t>Joey Marx</t>
  </si>
  <si>
    <t>Matt Guttermann</t>
  </si>
  <si>
    <t>Bell East</t>
  </si>
  <si>
    <t>Tabitha Baldwin</t>
  </si>
  <si>
    <t>Dalilah Castillo</t>
  </si>
  <si>
    <t>Honor Bermel</t>
  </si>
  <si>
    <t>Becca Noble</t>
  </si>
  <si>
    <t>Scott Swanson</t>
  </si>
  <si>
    <t>Tyler Swanson</t>
  </si>
  <si>
    <t>Davon Brees</t>
  </si>
  <si>
    <t>Seward</t>
  </si>
  <si>
    <t>North Platte</t>
  </si>
  <si>
    <t>Ryan Kenney</t>
  </si>
  <si>
    <t>Mitchell Gordon</t>
  </si>
  <si>
    <t>Tom Peltz</t>
  </si>
  <si>
    <t>Jack Wilkins</t>
  </si>
  <si>
    <t>Colin Nichols</t>
  </si>
  <si>
    <t>Matt Keating</t>
  </si>
  <si>
    <t>Elisha Burts</t>
  </si>
  <si>
    <t>Hayden Stressman</t>
  </si>
  <si>
    <t>Will Sengstock</t>
  </si>
  <si>
    <t xml:space="preserve">Micheal Sunclades </t>
  </si>
  <si>
    <t>Nico Sall</t>
  </si>
  <si>
    <t>Henry Lewis</t>
  </si>
  <si>
    <t>Keyshawn Pettis</t>
  </si>
  <si>
    <t>Nathan Dostal</t>
  </si>
  <si>
    <t>Andrew Fenner</t>
  </si>
  <si>
    <t>Skutt</t>
  </si>
  <si>
    <t>Jake Herenimas</t>
  </si>
  <si>
    <t>Silas Hickey</t>
  </si>
  <si>
    <t>Jared Lewis</t>
  </si>
  <si>
    <t>Benjamin Njus</t>
  </si>
  <si>
    <t>Elijah Egley</t>
  </si>
  <si>
    <t>Conestoga</t>
  </si>
  <si>
    <t>Connor Wilkinson</t>
  </si>
  <si>
    <t>Sam Scott</t>
  </si>
  <si>
    <t>Concordia</t>
  </si>
  <si>
    <t xml:space="preserve">Ryan Bajc </t>
  </si>
  <si>
    <t xml:space="preserve">Jarhett Meyers Barrow </t>
  </si>
  <si>
    <t xml:space="preserve">Chris Furulund </t>
  </si>
  <si>
    <t xml:space="preserve">Noah Nevitt  </t>
  </si>
  <si>
    <t xml:space="preserve">Addison Barrow </t>
  </si>
  <si>
    <t xml:space="preserve">Cristian Cardenas </t>
  </si>
  <si>
    <t xml:space="preserve">Andrew Weinman </t>
  </si>
  <si>
    <t xml:space="preserve">John Howard </t>
  </si>
  <si>
    <t xml:space="preserve">Angel Perez </t>
  </si>
  <si>
    <t>Salvador Zamora</t>
  </si>
  <si>
    <t xml:space="preserve">Simon Rivas </t>
  </si>
  <si>
    <t xml:space="preserve">Kevin Medina </t>
  </si>
  <si>
    <t>Jose Guerrero</t>
  </si>
  <si>
    <t xml:space="preserve">Luis Ceja </t>
  </si>
  <si>
    <t>Camron Gil</t>
  </si>
  <si>
    <t xml:space="preserve">Eduardo Magana </t>
  </si>
  <si>
    <t xml:space="preserve">Erick Leiva </t>
  </si>
  <si>
    <t xml:space="preserve">Daniel Con </t>
  </si>
  <si>
    <t xml:space="preserve">Alexis Barrios </t>
  </si>
  <si>
    <t xml:space="preserve">Fredy Velasquez </t>
  </si>
  <si>
    <t xml:space="preserve">Caden Neben </t>
  </si>
  <si>
    <t xml:space="preserve">Wilmer Hoisington </t>
  </si>
  <si>
    <t xml:space="preserve">Gavin Strauss </t>
  </si>
  <si>
    <t>Daniel Arevalo</t>
  </si>
  <si>
    <t>Ariel Gandara</t>
  </si>
  <si>
    <t>Michael Green</t>
  </si>
  <si>
    <t xml:space="preserve">Tyler Woody </t>
  </si>
  <si>
    <t>Neil Navas</t>
  </si>
  <si>
    <t>August Dewey</t>
  </si>
  <si>
    <t xml:space="preserve">Kamryn Pike </t>
  </si>
  <si>
    <t>Harol Molina</t>
  </si>
  <si>
    <t xml:space="preserve">Draake Taylor </t>
  </si>
  <si>
    <t xml:space="preserve">Greg Treffer </t>
  </si>
  <si>
    <t xml:space="preserve">Gustavo Castro </t>
  </si>
  <si>
    <t xml:space="preserve">Lorenzo Ramirez </t>
  </si>
  <si>
    <t xml:space="preserve">Cesar Garcia </t>
  </si>
  <si>
    <t xml:space="preserve">Gabriel Alvarez </t>
  </si>
  <si>
    <t>Francisco Rodriguez</t>
  </si>
  <si>
    <t>Isaac Perez</t>
  </si>
  <si>
    <t xml:space="preserve">Maura Azucar </t>
  </si>
  <si>
    <t xml:space="preserve">Jenifer Sanchez </t>
  </si>
  <si>
    <t xml:space="preserve">Ashley Garcia </t>
  </si>
  <si>
    <t xml:space="preserve">Esmeralda Juan </t>
  </si>
  <si>
    <t xml:space="preserve">Carly Holbrook </t>
  </si>
  <si>
    <t xml:space="preserve">Sindy Giron </t>
  </si>
  <si>
    <t xml:space="preserve">Arlin Munoz </t>
  </si>
  <si>
    <t xml:space="preserve">Martiza Calmo </t>
  </si>
  <si>
    <t xml:space="preserve">Esmeralda Mendez </t>
  </si>
  <si>
    <t>Magali Santoyo</t>
  </si>
  <si>
    <t xml:space="preserve">Mallory Olmstead </t>
  </si>
  <si>
    <t xml:space="preserve">Maya Thorell </t>
  </si>
  <si>
    <t xml:space="preserve">Olympia Johnson </t>
  </si>
  <si>
    <t xml:space="preserve">Paola Romero </t>
  </si>
  <si>
    <t xml:space="preserve">Evelin Cardenas </t>
  </si>
  <si>
    <t xml:space="preserve">Melissa Santos </t>
  </si>
  <si>
    <t>Kalya Barrios</t>
  </si>
  <si>
    <t xml:space="preserve">Rafaela Lopez </t>
  </si>
  <si>
    <t xml:space="preserve">Madison Smith </t>
  </si>
  <si>
    <t xml:space="preserve">Lesli Garcia </t>
  </si>
  <si>
    <t xml:space="preserve">Jager Francis </t>
  </si>
  <si>
    <t>Sam Mfinanga  </t>
  </si>
  <si>
    <t>Josiah Hein</t>
  </si>
  <si>
    <t>Spencer Reed</t>
  </si>
  <si>
    <t xml:space="preserve">Malachi Hopkins </t>
  </si>
  <si>
    <t>Derek Sullivan</t>
  </si>
  <si>
    <t>Kaleb Pence</t>
  </si>
  <si>
    <t>Ron Crouse  </t>
  </si>
  <si>
    <t>Corbin Franssen</t>
  </si>
  <si>
    <t>Evan Rutsay</t>
  </si>
  <si>
    <t xml:space="preserve">Parker Johnson </t>
  </si>
  <si>
    <t xml:space="preserve">Kayla Farmer </t>
  </si>
  <si>
    <t xml:space="preserve">Taylor Haywood </t>
  </si>
  <si>
    <t>Chris Pinales</t>
  </si>
  <si>
    <t>Bryce Fernau</t>
  </si>
  <si>
    <t>Eli Herink - Sr</t>
  </si>
  <si>
    <t>Bergan</t>
  </si>
  <si>
    <t xml:space="preserve">Braden Frasier </t>
  </si>
  <si>
    <t xml:space="preserve">Clayton Morris </t>
  </si>
  <si>
    <t xml:space="preserve">Jordan Brown </t>
  </si>
  <si>
    <t>Jaden Hanson</t>
  </si>
  <si>
    <t>Superior</t>
  </si>
  <si>
    <t>Jade Segur</t>
  </si>
  <si>
    <t>Kylie Haney</t>
  </si>
  <si>
    <t>Thalia Lawson-Betum</t>
  </si>
  <si>
    <t>Matt Alli</t>
  </si>
  <si>
    <t>Mike Bartz</t>
  </si>
  <si>
    <t>Greg Caudillo</t>
  </si>
  <si>
    <t>Brad Swanson</t>
  </si>
  <si>
    <t>Dalton Lunkwitz</t>
  </si>
  <si>
    <t>Jade Prince</t>
  </si>
  <si>
    <t>Zach Alexander</t>
  </si>
  <si>
    <t>William Kramer</t>
  </si>
  <si>
    <t>Aiden McCraken</t>
  </si>
  <si>
    <t>Nic Davis</t>
  </si>
  <si>
    <t xml:space="preserve">Jessica Virigilio </t>
  </si>
  <si>
    <t xml:space="preserve">Juliessa Barrios </t>
  </si>
  <si>
    <t xml:space="preserve">Jennifer Nava </t>
  </si>
  <si>
    <t xml:space="preserve">Kezia Zepeda </t>
  </si>
  <si>
    <t>Isabel Smith</t>
  </si>
  <si>
    <t>Jackson Jenkins</t>
  </si>
  <si>
    <t>Darius Banks</t>
  </si>
  <si>
    <t>Noelani Anderson</t>
  </si>
  <si>
    <t>Alena Isley</t>
  </si>
  <si>
    <t>Reina Adame</t>
  </si>
  <si>
    <t>Michaela Kresha</t>
  </si>
  <si>
    <t>1st</t>
  </si>
  <si>
    <t>2nd</t>
  </si>
  <si>
    <t>3rd</t>
  </si>
  <si>
    <t>4th</t>
  </si>
  <si>
    <t>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</si>
</sst>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Fill="1" applyBorder="1" applyAlignment="1" applyProtection="1">
      <alignment horizontal="center"/>
      <protection hidden="1"/>
    </xf>
    <xf numFmtId="164" fontId="1" fillId="0" borderId="9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2" xfId="0" applyFont="1" applyFill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164" fontId="2" fillId="2" borderId="4" xfId="0" applyNumberFormat="1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6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7BBF7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="183" workbookViewId="0">
      <selection activeCell="B4" sqref="B4"/>
    </sheetView>
  </sheetViews>
  <sheetFormatPr baseColWidth="10" defaultRowHeight="13" x14ac:dyDescent="0.15"/>
  <cols>
    <col min="1" max="1" width="14.33203125" customWidth="1"/>
    <col min="4" max="7" width="9" customWidth="1"/>
    <col min="8" max="8" width="7.1640625" customWidth="1"/>
  </cols>
  <sheetData>
    <row r="1" spans="1:8" ht="14" thickBot="1" x14ac:dyDescent="0.2">
      <c r="A1" s="28">
        <v>114</v>
      </c>
      <c r="B1" s="12" t="s">
        <v>0</v>
      </c>
      <c r="C1" s="29" t="s">
        <v>1</v>
      </c>
      <c r="D1" s="12" t="s">
        <v>3</v>
      </c>
      <c r="E1" s="12" t="s">
        <v>2</v>
      </c>
      <c r="F1" s="12" t="s">
        <v>4</v>
      </c>
      <c r="G1" s="30" t="s">
        <v>5</v>
      </c>
    </row>
    <row r="2" spans="1:8" x14ac:dyDescent="0.15">
      <c r="A2" s="25" t="s">
        <v>76</v>
      </c>
      <c r="B2" s="26" t="s">
        <v>95</v>
      </c>
      <c r="C2" s="27">
        <v>111.9</v>
      </c>
      <c r="D2" s="18">
        <v>260</v>
      </c>
      <c r="E2" s="18">
        <v>125</v>
      </c>
      <c r="F2" s="18">
        <v>255</v>
      </c>
      <c r="G2" s="18">
        <f t="shared" ref="G2:G10" si="0">SUM(D2:F2)</f>
        <v>640</v>
      </c>
      <c r="H2" t="s">
        <v>259</v>
      </c>
    </row>
    <row r="3" spans="1:8" x14ac:dyDescent="0.15">
      <c r="A3" s="3" t="s">
        <v>167</v>
      </c>
      <c r="B3" s="4" t="s">
        <v>19</v>
      </c>
      <c r="C3" s="14">
        <v>109.8</v>
      </c>
      <c r="D3" s="5">
        <v>185</v>
      </c>
      <c r="E3" s="5">
        <v>120</v>
      </c>
      <c r="F3" s="5">
        <v>270</v>
      </c>
      <c r="G3" s="5">
        <f t="shared" si="0"/>
        <v>575</v>
      </c>
      <c r="H3" t="s">
        <v>260</v>
      </c>
    </row>
    <row r="4" spans="1:8" x14ac:dyDescent="0.15">
      <c r="A4" s="3" t="s">
        <v>75</v>
      </c>
      <c r="B4" s="4" t="s">
        <v>95</v>
      </c>
      <c r="C4" s="14">
        <v>113.7</v>
      </c>
      <c r="D4" s="5">
        <v>205</v>
      </c>
      <c r="E4" s="5">
        <v>135</v>
      </c>
      <c r="F4" s="5">
        <v>220</v>
      </c>
      <c r="G4" s="5">
        <f t="shared" si="0"/>
        <v>560</v>
      </c>
      <c r="H4" t="s">
        <v>261</v>
      </c>
    </row>
    <row r="5" spans="1:8" x14ac:dyDescent="0.15">
      <c r="A5" s="3" t="s">
        <v>73</v>
      </c>
      <c r="B5" s="4" t="s">
        <v>95</v>
      </c>
      <c r="C5" s="14">
        <v>103.3</v>
      </c>
      <c r="D5" s="5">
        <v>190</v>
      </c>
      <c r="E5" s="5">
        <v>95</v>
      </c>
      <c r="F5" s="5">
        <v>225</v>
      </c>
      <c r="G5" s="5">
        <f t="shared" si="0"/>
        <v>510</v>
      </c>
      <c r="H5" t="s">
        <v>262</v>
      </c>
    </row>
    <row r="6" spans="1:8" x14ac:dyDescent="0.15">
      <c r="A6" s="3" t="s">
        <v>145</v>
      </c>
      <c r="B6" s="4" t="s">
        <v>150</v>
      </c>
      <c r="C6" s="14">
        <v>111.1</v>
      </c>
      <c r="D6" s="5">
        <v>140</v>
      </c>
      <c r="E6" s="5">
        <v>110</v>
      </c>
      <c r="F6" s="5">
        <v>185</v>
      </c>
      <c r="G6" s="5">
        <f t="shared" si="0"/>
        <v>435</v>
      </c>
      <c r="H6" t="s">
        <v>263</v>
      </c>
    </row>
    <row r="7" spans="1:8" x14ac:dyDescent="0.15">
      <c r="A7" s="3" t="s">
        <v>222</v>
      </c>
      <c r="B7" s="4" t="s">
        <v>49</v>
      </c>
      <c r="C7" s="14">
        <v>106.5</v>
      </c>
      <c r="D7" s="5">
        <v>190</v>
      </c>
      <c r="E7" s="5">
        <v>0</v>
      </c>
      <c r="F7" s="5">
        <v>225</v>
      </c>
      <c r="G7" s="5">
        <f t="shared" si="0"/>
        <v>415</v>
      </c>
    </row>
    <row r="8" spans="1:8" x14ac:dyDescent="0.15">
      <c r="A8" s="3" t="s">
        <v>186</v>
      </c>
      <c r="B8" s="4" t="s">
        <v>19</v>
      </c>
      <c r="C8" s="14">
        <v>110.8</v>
      </c>
      <c r="D8" s="5">
        <v>120</v>
      </c>
      <c r="E8" s="5">
        <v>90</v>
      </c>
      <c r="F8" s="5">
        <v>190</v>
      </c>
      <c r="G8" s="5">
        <f t="shared" si="0"/>
        <v>400</v>
      </c>
    </row>
    <row r="9" spans="1:8" x14ac:dyDescent="0.15">
      <c r="A9" s="3" t="s">
        <v>74</v>
      </c>
      <c r="B9" s="4" t="s">
        <v>95</v>
      </c>
      <c r="C9" s="14">
        <v>101.5</v>
      </c>
      <c r="D9" s="5">
        <v>120</v>
      </c>
      <c r="E9" s="5">
        <v>80</v>
      </c>
      <c r="F9" s="5">
        <v>185</v>
      </c>
      <c r="G9" s="5">
        <f t="shared" si="0"/>
        <v>385</v>
      </c>
    </row>
    <row r="10" spans="1:8" x14ac:dyDescent="0.15">
      <c r="A10" s="3" t="s">
        <v>180</v>
      </c>
      <c r="B10" s="4" t="s">
        <v>19</v>
      </c>
      <c r="C10" s="14">
        <v>91.8</v>
      </c>
      <c r="D10" s="5">
        <v>120</v>
      </c>
      <c r="E10" s="5">
        <v>65</v>
      </c>
      <c r="F10" s="5">
        <v>165</v>
      </c>
      <c r="G10" s="5">
        <f t="shared" si="0"/>
        <v>350</v>
      </c>
    </row>
    <row r="11" spans="1:8" ht="14" thickBot="1" x14ac:dyDescent="0.2"/>
    <row r="12" spans="1:8" ht="14" thickBot="1" x14ac:dyDescent="0.2">
      <c r="A12" s="6">
        <v>123</v>
      </c>
      <c r="B12" s="7" t="s">
        <v>0</v>
      </c>
      <c r="C12" s="13" t="s">
        <v>1</v>
      </c>
      <c r="D12" s="7" t="s">
        <v>3</v>
      </c>
      <c r="E12" s="7" t="s">
        <v>2</v>
      </c>
      <c r="F12" s="7" t="s">
        <v>4</v>
      </c>
      <c r="G12" s="7" t="s">
        <v>5</v>
      </c>
    </row>
    <row r="13" spans="1:8" x14ac:dyDescent="0.15">
      <c r="A13" s="3" t="s">
        <v>108</v>
      </c>
      <c r="B13" s="4" t="s">
        <v>95</v>
      </c>
      <c r="C13" s="14">
        <v>121</v>
      </c>
      <c r="D13" s="5">
        <v>295</v>
      </c>
      <c r="E13" s="5">
        <v>170</v>
      </c>
      <c r="F13" s="5">
        <v>385</v>
      </c>
      <c r="G13" s="5">
        <f>SUM(D13:F13)</f>
        <v>850</v>
      </c>
      <c r="H13" t="s">
        <v>259</v>
      </c>
    </row>
    <row r="14" spans="1:8" x14ac:dyDescent="0.15">
      <c r="A14" s="3" t="s">
        <v>161</v>
      </c>
      <c r="B14" s="4" t="s">
        <v>19</v>
      </c>
      <c r="C14" s="14">
        <v>120.3</v>
      </c>
      <c r="D14" s="5">
        <v>280</v>
      </c>
      <c r="E14" s="5">
        <v>180</v>
      </c>
      <c r="F14" s="5">
        <v>315</v>
      </c>
      <c r="G14" s="5">
        <f>SUM(D14:F14)</f>
        <v>775</v>
      </c>
      <c r="H14" t="s">
        <v>260</v>
      </c>
    </row>
    <row r="15" spans="1:8" x14ac:dyDescent="0.15">
      <c r="A15" s="3" t="s">
        <v>77</v>
      </c>
      <c r="B15" s="4" t="s">
        <v>95</v>
      </c>
      <c r="C15" s="14">
        <v>120</v>
      </c>
      <c r="D15" s="5">
        <v>265</v>
      </c>
      <c r="E15" s="5">
        <v>140</v>
      </c>
      <c r="F15" s="5">
        <v>245</v>
      </c>
      <c r="G15" s="5">
        <f>SUM(D15:F15)</f>
        <v>650</v>
      </c>
      <c r="H15" t="s">
        <v>261</v>
      </c>
    </row>
    <row r="16" spans="1:8" x14ac:dyDescent="0.15">
      <c r="A16" s="3" t="s">
        <v>149</v>
      </c>
      <c r="B16" s="4" t="s">
        <v>150</v>
      </c>
      <c r="C16" s="14">
        <v>117.6</v>
      </c>
      <c r="D16" s="5">
        <v>155</v>
      </c>
      <c r="E16" s="5">
        <v>115</v>
      </c>
      <c r="F16" s="5">
        <v>240</v>
      </c>
      <c r="G16" s="5">
        <f>SUM(D16:F16)</f>
        <v>510</v>
      </c>
      <c r="H16" t="s">
        <v>262</v>
      </c>
    </row>
    <row r="17" spans="1:8" ht="14" thickBot="1" x14ac:dyDescent="0.2"/>
    <row r="18" spans="1:8" ht="14" thickBot="1" x14ac:dyDescent="0.2">
      <c r="A18" s="6">
        <v>132</v>
      </c>
      <c r="B18" s="7" t="s">
        <v>0</v>
      </c>
      <c r="C18" s="13" t="s">
        <v>1</v>
      </c>
      <c r="D18" s="7" t="s">
        <v>3</v>
      </c>
      <c r="E18" s="7" t="s">
        <v>2</v>
      </c>
      <c r="F18" s="7" t="s">
        <v>4</v>
      </c>
      <c r="G18" s="7" t="s">
        <v>5</v>
      </c>
    </row>
    <row r="19" spans="1:8" x14ac:dyDescent="0.15">
      <c r="A19" s="3" t="s">
        <v>103</v>
      </c>
      <c r="B19" s="9" t="s">
        <v>119</v>
      </c>
      <c r="C19" s="14">
        <v>130.6</v>
      </c>
      <c r="D19" s="5">
        <v>360</v>
      </c>
      <c r="E19" s="5">
        <v>240</v>
      </c>
      <c r="F19" s="5">
        <v>430</v>
      </c>
      <c r="G19" s="5">
        <f t="shared" ref="G19:G29" si="1">SUM(D19:F19)</f>
        <v>1030</v>
      </c>
      <c r="H19" t="s">
        <v>259</v>
      </c>
    </row>
    <row r="20" spans="1:8" x14ac:dyDescent="0.15">
      <c r="A20" s="3" t="s">
        <v>78</v>
      </c>
      <c r="B20" s="8" t="s">
        <v>95</v>
      </c>
      <c r="C20" s="15">
        <v>130.5</v>
      </c>
      <c r="D20" s="5">
        <v>325</v>
      </c>
      <c r="E20" s="5">
        <v>190</v>
      </c>
      <c r="F20" s="5">
        <v>370</v>
      </c>
      <c r="G20" s="5">
        <f t="shared" si="1"/>
        <v>885</v>
      </c>
      <c r="H20" t="s">
        <v>260</v>
      </c>
    </row>
    <row r="21" spans="1:8" x14ac:dyDescent="0.15">
      <c r="A21" s="3" t="s">
        <v>79</v>
      </c>
      <c r="B21" s="4" t="s">
        <v>95</v>
      </c>
      <c r="C21" s="14">
        <v>130</v>
      </c>
      <c r="D21" s="5">
        <v>285</v>
      </c>
      <c r="E21" s="5">
        <v>175</v>
      </c>
      <c r="F21" s="5">
        <v>410</v>
      </c>
      <c r="G21" s="5">
        <f t="shared" si="1"/>
        <v>870</v>
      </c>
      <c r="H21" t="s">
        <v>261</v>
      </c>
    </row>
    <row r="22" spans="1:8" x14ac:dyDescent="0.15">
      <c r="A22" s="3" t="s">
        <v>163</v>
      </c>
      <c r="B22" s="4" t="s">
        <v>19</v>
      </c>
      <c r="C22" s="14">
        <v>127.9</v>
      </c>
      <c r="D22" s="5">
        <v>270</v>
      </c>
      <c r="E22" s="5">
        <v>165</v>
      </c>
      <c r="F22" s="5">
        <v>425</v>
      </c>
      <c r="G22" s="5">
        <f t="shared" si="1"/>
        <v>860</v>
      </c>
      <c r="H22" t="s">
        <v>262</v>
      </c>
    </row>
    <row r="23" spans="1:8" x14ac:dyDescent="0.15">
      <c r="A23" s="3" t="s">
        <v>173</v>
      </c>
      <c r="B23" s="4" t="s">
        <v>19</v>
      </c>
      <c r="C23" s="14">
        <v>128.30000000000001</v>
      </c>
      <c r="D23" s="5">
        <v>275</v>
      </c>
      <c r="E23" s="5">
        <v>175</v>
      </c>
      <c r="F23" s="5">
        <v>380</v>
      </c>
      <c r="G23" s="5">
        <f t="shared" si="1"/>
        <v>830</v>
      </c>
      <c r="H23" t="s">
        <v>263</v>
      </c>
    </row>
    <row r="24" spans="1:8" x14ac:dyDescent="0.15">
      <c r="A24" s="3" t="s">
        <v>62</v>
      </c>
      <c r="B24" s="4" t="s">
        <v>67</v>
      </c>
      <c r="C24" s="14">
        <v>132.30000000000001</v>
      </c>
      <c r="D24" s="5">
        <v>295</v>
      </c>
      <c r="E24" s="5">
        <v>155</v>
      </c>
      <c r="F24" s="5">
        <v>365</v>
      </c>
      <c r="G24" s="5">
        <f t="shared" si="1"/>
        <v>815</v>
      </c>
    </row>
    <row r="25" spans="1:8" x14ac:dyDescent="0.15">
      <c r="A25" s="3" t="s">
        <v>185</v>
      </c>
      <c r="B25" s="4" t="s">
        <v>19</v>
      </c>
      <c r="C25" s="19">
        <v>127.3</v>
      </c>
      <c r="D25" s="5">
        <v>285</v>
      </c>
      <c r="E25" s="5">
        <v>170</v>
      </c>
      <c r="F25" s="5">
        <v>325</v>
      </c>
      <c r="G25" s="5">
        <f t="shared" si="1"/>
        <v>780</v>
      </c>
    </row>
    <row r="26" spans="1:8" x14ac:dyDescent="0.15">
      <c r="A26" s="3" t="s">
        <v>130</v>
      </c>
      <c r="B26" s="4" t="s">
        <v>95</v>
      </c>
      <c r="C26" s="14">
        <v>128.80000000000001</v>
      </c>
      <c r="D26" s="5">
        <v>245</v>
      </c>
      <c r="E26" s="5">
        <v>155</v>
      </c>
      <c r="F26" s="5">
        <v>330</v>
      </c>
      <c r="G26" s="5">
        <f t="shared" si="1"/>
        <v>730</v>
      </c>
    </row>
    <row r="27" spans="1:8" x14ac:dyDescent="0.15">
      <c r="A27" s="3" t="s">
        <v>129</v>
      </c>
      <c r="B27" s="4" t="s">
        <v>95</v>
      </c>
      <c r="C27" s="14">
        <v>131</v>
      </c>
      <c r="D27" s="5">
        <v>245</v>
      </c>
      <c r="E27" s="5">
        <v>150</v>
      </c>
      <c r="F27" s="5">
        <v>305</v>
      </c>
      <c r="G27" s="5">
        <f t="shared" si="1"/>
        <v>700</v>
      </c>
    </row>
    <row r="28" spans="1:8" x14ac:dyDescent="0.15">
      <c r="A28" s="3" t="s">
        <v>162</v>
      </c>
      <c r="B28" s="8" t="s">
        <v>19</v>
      </c>
      <c r="C28" s="15">
        <v>125.5</v>
      </c>
      <c r="D28" s="5">
        <v>150</v>
      </c>
      <c r="E28" s="5">
        <v>95</v>
      </c>
      <c r="F28" s="5">
        <v>250</v>
      </c>
      <c r="G28" s="5">
        <f t="shared" si="1"/>
        <v>495</v>
      </c>
    </row>
    <row r="29" spans="1:8" x14ac:dyDescent="0.15">
      <c r="A29" s="3" t="s">
        <v>230</v>
      </c>
      <c r="B29" s="8" t="s">
        <v>234</v>
      </c>
      <c r="C29" s="15">
        <v>129.69999999999999</v>
      </c>
      <c r="D29" s="5">
        <v>0</v>
      </c>
      <c r="E29" s="5">
        <v>120</v>
      </c>
      <c r="F29" s="5">
        <v>255</v>
      </c>
      <c r="G29" s="5">
        <f t="shared" si="1"/>
        <v>375</v>
      </c>
    </row>
    <row r="30" spans="1:8" ht="14" thickBot="1" x14ac:dyDescent="0.2"/>
    <row r="31" spans="1:8" ht="14" thickBot="1" x14ac:dyDescent="0.2">
      <c r="A31" s="6">
        <v>148</v>
      </c>
      <c r="B31" s="7" t="s">
        <v>0</v>
      </c>
      <c r="C31" s="13" t="s">
        <v>1</v>
      </c>
      <c r="D31" s="7" t="s">
        <v>3</v>
      </c>
      <c r="E31" s="7" t="s">
        <v>2</v>
      </c>
      <c r="F31" s="7" t="s">
        <v>4</v>
      </c>
      <c r="G31" s="7" t="s">
        <v>5</v>
      </c>
    </row>
    <row r="32" spans="1:8" x14ac:dyDescent="0.15">
      <c r="A32" s="3" t="s">
        <v>61</v>
      </c>
      <c r="B32" s="4" t="s">
        <v>67</v>
      </c>
      <c r="C32" s="14">
        <v>146.5</v>
      </c>
      <c r="D32" s="5">
        <v>425</v>
      </c>
      <c r="E32" s="5">
        <v>225</v>
      </c>
      <c r="F32" s="5">
        <v>405</v>
      </c>
      <c r="G32" s="5">
        <f t="shared" ref="G32:G46" si="2">SUM(D32:F32)</f>
        <v>1055</v>
      </c>
      <c r="H32" t="s">
        <v>259</v>
      </c>
    </row>
    <row r="33" spans="1:8" x14ac:dyDescent="0.15">
      <c r="A33" s="3" t="s">
        <v>63</v>
      </c>
      <c r="B33" s="4" t="s">
        <v>67</v>
      </c>
      <c r="C33" s="14">
        <v>146.69999999999999</v>
      </c>
      <c r="D33" s="5">
        <v>365</v>
      </c>
      <c r="E33" s="5">
        <v>205</v>
      </c>
      <c r="F33" s="5">
        <v>435</v>
      </c>
      <c r="G33" s="5">
        <f t="shared" si="2"/>
        <v>1005</v>
      </c>
      <c r="H33" t="s">
        <v>260</v>
      </c>
    </row>
    <row r="34" spans="1:8" x14ac:dyDescent="0.15">
      <c r="A34" s="3" t="s">
        <v>143</v>
      </c>
      <c r="B34" s="4" t="s">
        <v>144</v>
      </c>
      <c r="C34" s="14">
        <v>146.19999999999999</v>
      </c>
      <c r="D34" s="5">
        <v>325</v>
      </c>
      <c r="E34" s="5">
        <v>225</v>
      </c>
      <c r="F34" s="5">
        <v>425</v>
      </c>
      <c r="G34" s="5">
        <f t="shared" si="2"/>
        <v>975</v>
      </c>
      <c r="H34" t="s">
        <v>261</v>
      </c>
    </row>
    <row r="35" spans="1:8" x14ac:dyDescent="0.15">
      <c r="A35" s="3" t="s">
        <v>80</v>
      </c>
      <c r="B35" s="4" t="s">
        <v>95</v>
      </c>
      <c r="C35" s="14">
        <v>145.30000000000001</v>
      </c>
      <c r="D35" s="22">
        <v>365</v>
      </c>
      <c r="E35" s="5">
        <v>215</v>
      </c>
      <c r="F35" s="5">
        <v>385</v>
      </c>
      <c r="G35" s="5">
        <f t="shared" si="2"/>
        <v>965</v>
      </c>
      <c r="H35" t="s">
        <v>262</v>
      </c>
    </row>
    <row r="36" spans="1:8" x14ac:dyDescent="0.15">
      <c r="A36" s="3" t="s">
        <v>216</v>
      </c>
      <c r="B36" s="4" t="s">
        <v>49</v>
      </c>
      <c r="C36" s="14">
        <v>142.9</v>
      </c>
      <c r="D36" s="5">
        <v>320</v>
      </c>
      <c r="E36" s="5">
        <v>170</v>
      </c>
      <c r="F36" s="5">
        <v>455</v>
      </c>
      <c r="G36" s="5">
        <f t="shared" si="2"/>
        <v>945</v>
      </c>
      <c r="H36" t="s">
        <v>263</v>
      </c>
    </row>
    <row r="37" spans="1:8" x14ac:dyDescent="0.15">
      <c r="A37" s="3" t="s">
        <v>81</v>
      </c>
      <c r="B37" s="4" t="s">
        <v>95</v>
      </c>
      <c r="C37" s="14">
        <v>146.4</v>
      </c>
      <c r="D37" s="5">
        <v>325</v>
      </c>
      <c r="E37" s="5">
        <v>180</v>
      </c>
      <c r="F37" s="5">
        <v>385</v>
      </c>
      <c r="G37" s="5">
        <f t="shared" si="2"/>
        <v>890</v>
      </c>
    </row>
    <row r="38" spans="1:8" x14ac:dyDescent="0.15">
      <c r="A38" s="3" t="s">
        <v>159</v>
      </c>
      <c r="B38" s="4" t="s">
        <v>19</v>
      </c>
      <c r="C38" s="14">
        <v>142.19999999999999</v>
      </c>
      <c r="D38" s="5">
        <v>295</v>
      </c>
      <c r="E38" s="5">
        <v>175</v>
      </c>
      <c r="F38" s="5">
        <v>355</v>
      </c>
      <c r="G38" s="5">
        <f t="shared" si="2"/>
        <v>825</v>
      </c>
    </row>
    <row r="39" spans="1:8" x14ac:dyDescent="0.15">
      <c r="A39" s="3" t="s">
        <v>132</v>
      </c>
      <c r="B39" s="4" t="s">
        <v>95</v>
      </c>
      <c r="C39" s="14">
        <v>147.9</v>
      </c>
      <c r="D39" s="5">
        <v>300</v>
      </c>
      <c r="E39" s="5">
        <v>185</v>
      </c>
      <c r="F39" s="5">
        <v>330</v>
      </c>
      <c r="G39" s="5">
        <f t="shared" si="2"/>
        <v>815</v>
      </c>
    </row>
    <row r="40" spans="1:8" x14ac:dyDescent="0.15">
      <c r="A40" s="3" t="s">
        <v>131</v>
      </c>
      <c r="B40" s="4" t="s">
        <v>95</v>
      </c>
      <c r="C40" s="14">
        <v>146.1</v>
      </c>
      <c r="D40" s="23">
        <v>280</v>
      </c>
      <c r="E40" s="5">
        <v>160</v>
      </c>
      <c r="F40" s="5">
        <v>340</v>
      </c>
      <c r="G40" s="5">
        <f t="shared" si="2"/>
        <v>780</v>
      </c>
    </row>
    <row r="41" spans="1:8" x14ac:dyDescent="0.15">
      <c r="A41" s="3" t="s">
        <v>178</v>
      </c>
      <c r="B41" s="4" t="s">
        <v>19</v>
      </c>
      <c r="C41" s="14">
        <v>143.69999999999999</v>
      </c>
      <c r="D41" s="5">
        <v>235</v>
      </c>
      <c r="E41" s="5">
        <v>165</v>
      </c>
      <c r="F41" s="5">
        <v>320</v>
      </c>
      <c r="G41" s="5">
        <f t="shared" si="2"/>
        <v>720</v>
      </c>
    </row>
    <row r="42" spans="1:8" x14ac:dyDescent="0.15">
      <c r="A42" s="3" t="s">
        <v>221</v>
      </c>
      <c r="B42" s="4" t="s">
        <v>49</v>
      </c>
      <c r="C42" s="14">
        <v>137.5</v>
      </c>
      <c r="D42" s="5">
        <v>245</v>
      </c>
      <c r="E42" s="5">
        <v>165</v>
      </c>
      <c r="F42" s="5">
        <v>285</v>
      </c>
      <c r="G42" s="5">
        <f t="shared" si="2"/>
        <v>695</v>
      </c>
    </row>
    <row r="43" spans="1:8" x14ac:dyDescent="0.15">
      <c r="A43" s="3" t="s">
        <v>182</v>
      </c>
      <c r="B43" s="4" t="s">
        <v>19</v>
      </c>
      <c r="C43" s="14">
        <v>142.6</v>
      </c>
      <c r="D43" s="5">
        <v>225</v>
      </c>
      <c r="E43" s="5">
        <v>155</v>
      </c>
      <c r="F43" s="5">
        <v>315</v>
      </c>
      <c r="G43" s="5">
        <f t="shared" si="2"/>
        <v>695</v>
      </c>
    </row>
    <row r="44" spans="1:8" x14ac:dyDescent="0.15">
      <c r="A44" s="3" t="s">
        <v>227</v>
      </c>
      <c r="B44" s="4" t="s">
        <v>229</v>
      </c>
      <c r="C44" s="14">
        <v>143.19999999999999</v>
      </c>
      <c r="D44" s="5">
        <v>205</v>
      </c>
      <c r="E44" s="5">
        <v>155</v>
      </c>
      <c r="F44" s="5">
        <v>295</v>
      </c>
      <c r="G44" s="5">
        <f t="shared" si="2"/>
        <v>655</v>
      </c>
    </row>
    <row r="45" spans="1:8" x14ac:dyDescent="0.15">
      <c r="A45" s="3" t="s">
        <v>245</v>
      </c>
      <c r="B45" s="4" t="s">
        <v>128</v>
      </c>
      <c r="C45" s="14">
        <v>142.6</v>
      </c>
      <c r="D45" s="5">
        <v>185</v>
      </c>
      <c r="E45" s="5">
        <v>155</v>
      </c>
      <c r="F45" s="5">
        <v>295</v>
      </c>
      <c r="G45" s="5">
        <f t="shared" si="2"/>
        <v>635</v>
      </c>
    </row>
    <row r="46" spans="1:8" x14ac:dyDescent="0.15">
      <c r="A46" s="3" t="s">
        <v>226</v>
      </c>
      <c r="B46" s="4" t="s">
        <v>229</v>
      </c>
      <c r="C46" s="14">
        <v>144.9</v>
      </c>
      <c r="D46" s="5">
        <v>315</v>
      </c>
      <c r="E46" s="5">
        <v>0</v>
      </c>
      <c r="F46" s="5">
        <v>0</v>
      </c>
      <c r="G46" s="5">
        <f t="shared" si="2"/>
        <v>315</v>
      </c>
    </row>
    <row r="47" spans="1:8" ht="14" thickBot="1" x14ac:dyDescent="0.2"/>
    <row r="48" spans="1:8" ht="14" thickBot="1" x14ac:dyDescent="0.2">
      <c r="A48" s="6">
        <v>165</v>
      </c>
      <c r="B48" s="7" t="s">
        <v>0</v>
      </c>
      <c r="C48" s="13" t="s">
        <v>1</v>
      </c>
      <c r="D48" s="7" t="s">
        <v>3</v>
      </c>
      <c r="E48" s="7" t="s">
        <v>2</v>
      </c>
      <c r="F48" s="7" t="s">
        <v>4</v>
      </c>
      <c r="G48" s="7" t="s">
        <v>5</v>
      </c>
    </row>
    <row r="49" spans="1:8" x14ac:dyDescent="0.15">
      <c r="A49" s="3" t="s">
        <v>83</v>
      </c>
      <c r="B49" s="4" t="s">
        <v>95</v>
      </c>
      <c r="C49" s="14">
        <v>163.69999999999999</v>
      </c>
      <c r="D49" s="5">
        <v>375</v>
      </c>
      <c r="E49" s="5">
        <v>265</v>
      </c>
      <c r="F49" s="5">
        <v>420</v>
      </c>
      <c r="G49" s="5">
        <f t="shared" ref="G49:G65" si="3">SUM(D49:F49)</f>
        <v>1060</v>
      </c>
      <c r="H49" t="s">
        <v>259</v>
      </c>
    </row>
    <row r="50" spans="1:8" x14ac:dyDescent="0.15">
      <c r="A50" s="3" t="s">
        <v>239</v>
      </c>
      <c r="B50" s="4" t="s">
        <v>67</v>
      </c>
      <c r="C50" s="14">
        <v>157.30000000000001</v>
      </c>
      <c r="D50" s="5">
        <v>345</v>
      </c>
      <c r="E50" s="5">
        <v>250</v>
      </c>
      <c r="F50" s="5">
        <v>375</v>
      </c>
      <c r="G50" s="5">
        <f t="shared" si="3"/>
        <v>970</v>
      </c>
      <c r="H50" t="s">
        <v>260</v>
      </c>
    </row>
    <row r="51" spans="1:8" x14ac:dyDescent="0.15">
      <c r="A51" s="3" t="s">
        <v>228</v>
      </c>
      <c r="B51" s="4" t="s">
        <v>229</v>
      </c>
      <c r="C51" s="14">
        <v>161.30000000000001</v>
      </c>
      <c r="D51" s="5">
        <v>395</v>
      </c>
      <c r="E51" s="5">
        <v>185</v>
      </c>
      <c r="F51" s="5">
        <v>385</v>
      </c>
      <c r="G51" s="5">
        <f t="shared" si="3"/>
        <v>965</v>
      </c>
      <c r="H51" t="s">
        <v>261</v>
      </c>
    </row>
    <row r="52" spans="1:8" x14ac:dyDescent="0.15">
      <c r="A52" s="3" t="s">
        <v>82</v>
      </c>
      <c r="B52" s="9" t="s">
        <v>95</v>
      </c>
      <c r="C52" s="14">
        <v>161.5</v>
      </c>
      <c r="D52" s="5">
        <v>300</v>
      </c>
      <c r="E52" s="5">
        <v>230</v>
      </c>
      <c r="F52" s="5">
        <v>405</v>
      </c>
      <c r="G52" s="5">
        <f t="shared" si="3"/>
        <v>935</v>
      </c>
      <c r="H52" t="s">
        <v>262</v>
      </c>
    </row>
    <row r="53" spans="1:8" x14ac:dyDescent="0.15">
      <c r="A53" s="3" t="s">
        <v>187</v>
      </c>
      <c r="B53" s="9" t="s">
        <v>19</v>
      </c>
      <c r="C53" s="14">
        <v>159.6</v>
      </c>
      <c r="D53" s="5">
        <v>325</v>
      </c>
      <c r="E53" s="5">
        <v>185</v>
      </c>
      <c r="F53" s="5">
        <v>405</v>
      </c>
      <c r="G53" s="5">
        <f t="shared" si="3"/>
        <v>915</v>
      </c>
      <c r="H53" t="s">
        <v>263</v>
      </c>
    </row>
    <row r="54" spans="1:8" x14ac:dyDescent="0.15">
      <c r="A54" s="3" t="s">
        <v>104</v>
      </c>
      <c r="B54" s="8" t="s">
        <v>119</v>
      </c>
      <c r="C54" s="15">
        <v>158.1</v>
      </c>
      <c r="D54" s="5">
        <v>300</v>
      </c>
      <c r="E54" s="5">
        <v>195</v>
      </c>
      <c r="F54" s="5">
        <v>390</v>
      </c>
      <c r="G54" s="5">
        <f t="shared" si="3"/>
        <v>885</v>
      </c>
    </row>
    <row r="55" spans="1:8" x14ac:dyDescent="0.15">
      <c r="A55" s="3" t="s">
        <v>176</v>
      </c>
      <c r="B55" s="4" t="s">
        <v>19</v>
      </c>
      <c r="C55" s="14">
        <v>153.80000000000001</v>
      </c>
      <c r="D55" s="5">
        <v>290</v>
      </c>
      <c r="E55" s="5">
        <v>200</v>
      </c>
      <c r="F55" s="5">
        <v>380</v>
      </c>
      <c r="G55" s="5">
        <f t="shared" si="3"/>
        <v>870</v>
      </c>
    </row>
    <row r="56" spans="1:8" x14ac:dyDescent="0.15">
      <c r="A56" s="3" t="s">
        <v>112</v>
      </c>
      <c r="B56" s="4" t="s">
        <v>56</v>
      </c>
      <c r="C56" s="14">
        <v>164.2</v>
      </c>
      <c r="D56" s="5">
        <v>330</v>
      </c>
      <c r="E56" s="5">
        <v>155</v>
      </c>
      <c r="F56" s="5">
        <v>380</v>
      </c>
      <c r="G56" s="5">
        <f t="shared" si="3"/>
        <v>865</v>
      </c>
    </row>
    <row r="57" spans="1:8" x14ac:dyDescent="0.15">
      <c r="A57" s="3" t="s">
        <v>238</v>
      </c>
      <c r="B57" s="4" t="s">
        <v>67</v>
      </c>
      <c r="C57" s="14">
        <v>162</v>
      </c>
      <c r="D57" s="5">
        <v>315</v>
      </c>
      <c r="E57" s="5">
        <v>165</v>
      </c>
      <c r="F57" s="5">
        <v>375</v>
      </c>
      <c r="G57" s="5">
        <f t="shared" si="3"/>
        <v>855</v>
      </c>
    </row>
    <row r="58" spans="1:8" x14ac:dyDescent="0.15">
      <c r="A58" s="3" t="s">
        <v>146</v>
      </c>
      <c r="B58" s="4" t="s">
        <v>150</v>
      </c>
      <c r="C58" s="14">
        <v>165</v>
      </c>
      <c r="D58" s="5">
        <v>290</v>
      </c>
      <c r="E58" s="5">
        <v>205</v>
      </c>
      <c r="F58" s="5">
        <v>355</v>
      </c>
      <c r="G58" s="5">
        <f t="shared" si="3"/>
        <v>850</v>
      </c>
    </row>
    <row r="59" spans="1:8" x14ac:dyDescent="0.15">
      <c r="A59" s="3" t="s">
        <v>133</v>
      </c>
      <c r="B59" s="8" t="s">
        <v>95</v>
      </c>
      <c r="C59" s="15">
        <v>158.19999999999999</v>
      </c>
      <c r="D59" s="5">
        <v>290</v>
      </c>
      <c r="E59" s="5">
        <v>210</v>
      </c>
      <c r="F59" s="5">
        <v>340</v>
      </c>
      <c r="G59" s="5">
        <f t="shared" si="3"/>
        <v>840</v>
      </c>
    </row>
    <row r="60" spans="1:8" x14ac:dyDescent="0.15">
      <c r="A60" s="3" t="s">
        <v>218</v>
      </c>
      <c r="B60" s="4" t="s">
        <v>49</v>
      </c>
      <c r="C60" s="14">
        <v>149.6</v>
      </c>
      <c r="D60" s="5">
        <v>315</v>
      </c>
      <c r="E60" s="5">
        <v>175</v>
      </c>
      <c r="F60" s="5">
        <v>345</v>
      </c>
      <c r="G60" s="5">
        <f t="shared" si="3"/>
        <v>835</v>
      </c>
    </row>
    <row r="61" spans="1:8" x14ac:dyDescent="0.15">
      <c r="A61" s="3" t="s">
        <v>113</v>
      </c>
      <c r="B61" s="4" t="s">
        <v>56</v>
      </c>
      <c r="C61" s="14">
        <v>159.80000000000001</v>
      </c>
      <c r="D61" s="5">
        <v>280</v>
      </c>
      <c r="E61" s="5">
        <v>205</v>
      </c>
      <c r="F61" s="5">
        <v>330</v>
      </c>
      <c r="G61" s="5">
        <f t="shared" si="3"/>
        <v>815</v>
      </c>
    </row>
    <row r="62" spans="1:8" x14ac:dyDescent="0.15">
      <c r="A62" s="3" t="s">
        <v>214</v>
      </c>
      <c r="B62" s="8" t="s">
        <v>49</v>
      </c>
      <c r="C62" s="15">
        <v>159.5</v>
      </c>
      <c r="D62" s="5">
        <v>275</v>
      </c>
      <c r="E62" s="5">
        <v>195</v>
      </c>
      <c r="F62" s="5">
        <v>335</v>
      </c>
      <c r="G62" s="5">
        <f t="shared" si="3"/>
        <v>805</v>
      </c>
    </row>
    <row r="63" spans="1:8" x14ac:dyDescent="0.15">
      <c r="A63" s="3" t="s">
        <v>246</v>
      </c>
      <c r="B63" s="4" t="s">
        <v>128</v>
      </c>
      <c r="C63" s="14">
        <v>153</v>
      </c>
      <c r="D63" s="5">
        <v>265</v>
      </c>
      <c r="E63" s="5">
        <v>190</v>
      </c>
      <c r="F63" s="5">
        <v>325</v>
      </c>
      <c r="G63" s="5">
        <f t="shared" si="3"/>
        <v>780</v>
      </c>
    </row>
    <row r="64" spans="1:8" x14ac:dyDescent="0.15">
      <c r="A64" s="3" t="s">
        <v>191</v>
      </c>
      <c r="B64" s="4" t="s">
        <v>19</v>
      </c>
      <c r="C64" s="17">
        <v>163.19999999999999</v>
      </c>
      <c r="D64" s="5">
        <v>235</v>
      </c>
      <c r="E64" s="5">
        <v>125</v>
      </c>
      <c r="F64" s="5">
        <v>275</v>
      </c>
      <c r="G64" s="5">
        <f t="shared" si="3"/>
        <v>635</v>
      </c>
    </row>
    <row r="65" spans="1:8" x14ac:dyDescent="0.15">
      <c r="A65" s="3" t="s">
        <v>231</v>
      </c>
      <c r="B65" s="9" t="s">
        <v>234</v>
      </c>
      <c r="C65" s="17">
        <v>157.4</v>
      </c>
      <c r="D65" s="5">
        <v>165</v>
      </c>
      <c r="E65" s="5">
        <v>160</v>
      </c>
      <c r="F65" s="5">
        <v>275</v>
      </c>
      <c r="G65" s="5">
        <f t="shared" si="3"/>
        <v>600</v>
      </c>
    </row>
    <row r="66" spans="1:8" ht="14" thickBot="1" x14ac:dyDescent="0.2"/>
    <row r="67" spans="1:8" ht="14" thickBot="1" x14ac:dyDescent="0.2">
      <c r="A67" s="6">
        <v>181</v>
      </c>
      <c r="B67" s="7" t="s">
        <v>0</v>
      </c>
      <c r="C67" s="13" t="s">
        <v>1</v>
      </c>
      <c r="D67" s="7" t="s">
        <v>3</v>
      </c>
      <c r="E67" s="7" t="s">
        <v>2</v>
      </c>
      <c r="F67" s="7" t="s">
        <v>4</v>
      </c>
      <c r="G67" s="7" t="s">
        <v>5</v>
      </c>
    </row>
    <row r="68" spans="1:8" x14ac:dyDescent="0.15">
      <c r="A68" s="3" t="s">
        <v>184</v>
      </c>
      <c r="B68" s="4" t="s">
        <v>19</v>
      </c>
      <c r="C68" s="14">
        <v>178.8</v>
      </c>
      <c r="D68" s="5">
        <v>455</v>
      </c>
      <c r="E68" s="5">
        <v>340</v>
      </c>
      <c r="F68" s="5">
        <v>565</v>
      </c>
      <c r="G68" s="5">
        <f t="shared" ref="G68:G82" si="4">SUM(D68:F68)</f>
        <v>1360</v>
      </c>
      <c r="H68" t="s">
        <v>259</v>
      </c>
    </row>
    <row r="69" spans="1:8" x14ac:dyDescent="0.15">
      <c r="A69" s="3" t="s">
        <v>172</v>
      </c>
      <c r="B69" s="4" t="s">
        <v>19</v>
      </c>
      <c r="C69" s="14">
        <v>173.4</v>
      </c>
      <c r="D69" s="5">
        <v>365</v>
      </c>
      <c r="E69" s="5">
        <v>230</v>
      </c>
      <c r="F69" s="5">
        <v>530</v>
      </c>
      <c r="G69" s="5">
        <f t="shared" si="4"/>
        <v>1125</v>
      </c>
      <c r="H69" t="s">
        <v>260</v>
      </c>
    </row>
    <row r="70" spans="1:8" x14ac:dyDescent="0.15">
      <c r="A70" s="3" t="s">
        <v>135</v>
      </c>
      <c r="B70" s="4" t="s">
        <v>95</v>
      </c>
      <c r="C70" s="14">
        <v>180</v>
      </c>
      <c r="D70" s="5">
        <v>365</v>
      </c>
      <c r="E70" s="5">
        <v>235</v>
      </c>
      <c r="F70" s="5">
        <v>525</v>
      </c>
      <c r="G70" s="5">
        <f t="shared" si="4"/>
        <v>1125</v>
      </c>
      <c r="H70" t="s">
        <v>261</v>
      </c>
    </row>
    <row r="71" spans="1:8" x14ac:dyDescent="0.15">
      <c r="A71" s="3" t="s">
        <v>84</v>
      </c>
      <c r="B71" s="4" t="s">
        <v>95</v>
      </c>
      <c r="C71" s="15">
        <v>174.6</v>
      </c>
      <c r="D71" s="5">
        <v>355</v>
      </c>
      <c r="E71" s="5">
        <v>245</v>
      </c>
      <c r="F71" s="5">
        <v>475</v>
      </c>
      <c r="G71" s="5">
        <f t="shared" si="4"/>
        <v>1075</v>
      </c>
      <c r="H71" t="s">
        <v>262</v>
      </c>
    </row>
    <row r="72" spans="1:8" x14ac:dyDescent="0.15">
      <c r="A72" s="3" t="s">
        <v>86</v>
      </c>
      <c r="B72" s="4" t="s">
        <v>95</v>
      </c>
      <c r="C72" s="14">
        <v>176.6</v>
      </c>
      <c r="D72" s="5">
        <v>405</v>
      </c>
      <c r="E72" s="5">
        <v>215</v>
      </c>
      <c r="F72" s="5">
        <v>405</v>
      </c>
      <c r="G72" s="5">
        <f t="shared" si="4"/>
        <v>1025</v>
      </c>
      <c r="H72" t="s">
        <v>263</v>
      </c>
    </row>
    <row r="73" spans="1:8" x14ac:dyDescent="0.15">
      <c r="A73" s="3" t="s">
        <v>124</v>
      </c>
      <c r="B73" s="4" t="s">
        <v>48</v>
      </c>
      <c r="C73" s="15">
        <v>178.7</v>
      </c>
      <c r="D73" s="5">
        <v>375</v>
      </c>
      <c r="E73" s="5">
        <v>225</v>
      </c>
      <c r="F73" s="5">
        <v>400</v>
      </c>
      <c r="G73" s="5">
        <f t="shared" si="4"/>
        <v>1000</v>
      </c>
    </row>
    <row r="74" spans="1:8" x14ac:dyDescent="0.15">
      <c r="A74" s="3" t="s">
        <v>85</v>
      </c>
      <c r="B74" s="4" t="s">
        <v>95</v>
      </c>
      <c r="C74" s="14">
        <v>172.5</v>
      </c>
      <c r="D74" s="5">
        <v>350</v>
      </c>
      <c r="E74" s="5">
        <v>220</v>
      </c>
      <c r="F74" s="5">
        <v>405</v>
      </c>
      <c r="G74" s="5">
        <f t="shared" si="4"/>
        <v>975</v>
      </c>
    </row>
    <row r="75" spans="1:8" x14ac:dyDescent="0.15">
      <c r="A75" s="3" t="s">
        <v>125</v>
      </c>
      <c r="B75" s="4" t="s">
        <v>48</v>
      </c>
      <c r="C75" s="14">
        <v>174.6</v>
      </c>
      <c r="D75" s="5">
        <v>365</v>
      </c>
      <c r="E75" s="5">
        <v>225</v>
      </c>
      <c r="F75" s="5">
        <v>375</v>
      </c>
      <c r="G75" s="5">
        <f t="shared" si="4"/>
        <v>965</v>
      </c>
    </row>
    <row r="76" spans="1:8" x14ac:dyDescent="0.15">
      <c r="A76" s="3" t="s">
        <v>134</v>
      </c>
      <c r="B76" s="4" t="s">
        <v>95</v>
      </c>
      <c r="C76" s="14">
        <v>175.9</v>
      </c>
      <c r="D76" s="5">
        <v>295</v>
      </c>
      <c r="E76" s="5">
        <v>175</v>
      </c>
      <c r="F76" s="5">
        <v>365</v>
      </c>
      <c r="G76" s="5">
        <f t="shared" si="4"/>
        <v>835</v>
      </c>
    </row>
    <row r="77" spans="1:8" x14ac:dyDescent="0.15">
      <c r="A77" s="3" t="s">
        <v>174</v>
      </c>
      <c r="B77" s="4" t="s">
        <v>19</v>
      </c>
      <c r="C77" s="14">
        <v>172.2</v>
      </c>
      <c r="D77" s="5">
        <v>240</v>
      </c>
      <c r="E77" s="5">
        <v>140</v>
      </c>
      <c r="F77" s="5">
        <v>320</v>
      </c>
      <c r="G77" s="5">
        <f t="shared" si="4"/>
        <v>700</v>
      </c>
    </row>
    <row r="78" spans="1:8" x14ac:dyDescent="0.15">
      <c r="A78" s="3" t="s">
        <v>189</v>
      </c>
      <c r="B78" s="4" t="s">
        <v>19</v>
      </c>
      <c r="C78" s="14">
        <v>170.2</v>
      </c>
      <c r="D78" s="5">
        <v>250</v>
      </c>
      <c r="E78" s="5">
        <v>125</v>
      </c>
      <c r="F78" s="5">
        <v>315</v>
      </c>
      <c r="G78" s="5">
        <f t="shared" si="4"/>
        <v>690</v>
      </c>
    </row>
    <row r="79" spans="1:8" x14ac:dyDescent="0.15">
      <c r="A79" s="3" t="s">
        <v>192</v>
      </c>
      <c r="B79" s="4" t="s">
        <v>19</v>
      </c>
      <c r="C79" s="14">
        <v>177.9</v>
      </c>
      <c r="D79" s="5">
        <v>235</v>
      </c>
      <c r="E79" s="5">
        <v>115</v>
      </c>
      <c r="F79" s="5">
        <v>275</v>
      </c>
      <c r="G79" s="5">
        <f t="shared" si="4"/>
        <v>625</v>
      </c>
    </row>
    <row r="80" spans="1:8" x14ac:dyDescent="0.15">
      <c r="A80" s="3" t="s">
        <v>254</v>
      </c>
      <c r="B80" s="4" t="s">
        <v>49</v>
      </c>
      <c r="C80" s="14">
        <v>167.6</v>
      </c>
      <c r="D80" s="5">
        <v>230</v>
      </c>
      <c r="E80" s="5">
        <v>110</v>
      </c>
      <c r="F80" s="5">
        <v>250</v>
      </c>
      <c r="G80" s="5">
        <f t="shared" si="4"/>
        <v>590</v>
      </c>
    </row>
    <row r="81" spans="1:8" x14ac:dyDescent="0.15">
      <c r="A81" s="3" t="s">
        <v>147</v>
      </c>
      <c r="B81" s="4" t="s">
        <v>150</v>
      </c>
      <c r="C81" s="14">
        <v>171.1</v>
      </c>
      <c r="D81" s="5">
        <v>170</v>
      </c>
      <c r="E81" s="5">
        <v>125</v>
      </c>
      <c r="F81" s="5">
        <v>260</v>
      </c>
      <c r="G81" s="5">
        <f t="shared" si="4"/>
        <v>555</v>
      </c>
    </row>
    <row r="82" spans="1:8" x14ac:dyDescent="0.15">
      <c r="A82" s="3" t="s">
        <v>179</v>
      </c>
      <c r="B82" s="4" t="s">
        <v>19</v>
      </c>
      <c r="C82" s="14">
        <v>173.4</v>
      </c>
      <c r="D82" s="5">
        <v>170</v>
      </c>
      <c r="E82" s="5">
        <v>115</v>
      </c>
      <c r="F82" s="5">
        <v>270</v>
      </c>
      <c r="G82" s="5">
        <f t="shared" si="4"/>
        <v>555</v>
      </c>
    </row>
    <row r="83" spans="1:8" ht="14" thickBot="1" x14ac:dyDescent="0.2"/>
    <row r="84" spans="1:8" ht="14" thickBot="1" x14ac:dyDescent="0.2">
      <c r="A84" s="6">
        <v>198</v>
      </c>
      <c r="B84" s="7" t="s">
        <v>0</v>
      </c>
      <c r="C84" s="13" t="s">
        <v>1</v>
      </c>
      <c r="D84" s="7" t="s">
        <v>3</v>
      </c>
      <c r="E84" s="7" t="s">
        <v>2</v>
      </c>
      <c r="F84" s="7" t="s">
        <v>4</v>
      </c>
      <c r="G84" s="7" t="s">
        <v>5</v>
      </c>
    </row>
    <row r="85" spans="1:8" x14ac:dyDescent="0.15">
      <c r="A85" s="3" t="s">
        <v>105</v>
      </c>
      <c r="B85" s="4" t="s">
        <v>119</v>
      </c>
      <c r="C85" s="14">
        <v>192.7</v>
      </c>
      <c r="D85" s="5">
        <v>465</v>
      </c>
      <c r="E85" s="5">
        <v>280</v>
      </c>
      <c r="F85" s="5">
        <v>515</v>
      </c>
      <c r="G85" s="5">
        <f t="shared" ref="G85:G99" si="5">SUM(D85:F85)</f>
        <v>1260</v>
      </c>
      <c r="H85" t="s">
        <v>259</v>
      </c>
    </row>
    <row r="86" spans="1:8" x14ac:dyDescent="0.15">
      <c r="A86" s="3" t="s">
        <v>126</v>
      </c>
      <c r="B86" s="4" t="s">
        <v>127</v>
      </c>
      <c r="C86" s="14">
        <v>191.7</v>
      </c>
      <c r="D86" s="5">
        <v>455</v>
      </c>
      <c r="E86" s="5">
        <v>265</v>
      </c>
      <c r="F86" s="5">
        <v>535</v>
      </c>
      <c r="G86" s="5">
        <f t="shared" si="5"/>
        <v>1255</v>
      </c>
      <c r="H86" t="s">
        <v>260</v>
      </c>
    </row>
    <row r="87" spans="1:8" x14ac:dyDescent="0.15">
      <c r="A87" s="3" t="s">
        <v>65</v>
      </c>
      <c r="B87" s="4" t="s">
        <v>67</v>
      </c>
      <c r="C87" s="14">
        <v>186.5</v>
      </c>
      <c r="D87" s="5">
        <v>405</v>
      </c>
      <c r="E87" s="5">
        <v>205</v>
      </c>
      <c r="F87" s="5">
        <v>465</v>
      </c>
      <c r="G87" s="5">
        <f t="shared" si="5"/>
        <v>1075</v>
      </c>
      <c r="H87" t="s">
        <v>261</v>
      </c>
    </row>
    <row r="88" spans="1:8" x14ac:dyDescent="0.15">
      <c r="A88" s="3" t="s">
        <v>151</v>
      </c>
      <c r="B88" s="4" t="s">
        <v>153</v>
      </c>
      <c r="C88" s="14">
        <v>185.6</v>
      </c>
      <c r="D88" s="5">
        <v>420</v>
      </c>
      <c r="E88" s="5">
        <v>255</v>
      </c>
      <c r="F88" s="5">
        <v>395</v>
      </c>
      <c r="G88" s="5">
        <f t="shared" si="5"/>
        <v>1070</v>
      </c>
      <c r="H88" t="s">
        <v>262</v>
      </c>
    </row>
    <row r="89" spans="1:8" x14ac:dyDescent="0.15">
      <c r="A89" s="3" t="s">
        <v>116</v>
      </c>
      <c r="B89" s="4" t="s">
        <v>56</v>
      </c>
      <c r="C89" s="14">
        <v>196.8</v>
      </c>
      <c r="D89" s="5">
        <v>375</v>
      </c>
      <c r="E89" s="5">
        <v>240</v>
      </c>
      <c r="F89" s="5">
        <v>450</v>
      </c>
      <c r="G89" s="5">
        <f t="shared" si="5"/>
        <v>1065</v>
      </c>
      <c r="H89" t="s">
        <v>263</v>
      </c>
    </row>
    <row r="90" spans="1:8" x14ac:dyDescent="0.15">
      <c r="A90" s="3" t="s">
        <v>137</v>
      </c>
      <c r="B90" s="4" t="s">
        <v>95</v>
      </c>
      <c r="C90" s="14">
        <v>190.9</v>
      </c>
      <c r="D90" s="5">
        <v>385</v>
      </c>
      <c r="E90" s="5">
        <v>215</v>
      </c>
      <c r="F90" s="5">
        <v>440</v>
      </c>
      <c r="G90" s="5">
        <f t="shared" si="5"/>
        <v>1040</v>
      </c>
    </row>
    <row r="91" spans="1:8" x14ac:dyDescent="0.15">
      <c r="A91" s="3" t="s">
        <v>215</v>
      </c>
      <c r="B91" s="4" t="s">
        <v>49</v>
      </c>
      <c r="C91" s="14">
        <v>188.1</v>
      </c>
      <c r="D91" s="5">
        <v>350</v>
      </c>
      <c r="E91" s="5">
        <v>265</v>
      </c>
      <c r="F91" s="5">
        <v>420</v>
      </c>
      <c r="G91" s="5">
        <f t="shared" si="5"/>
        <v>1035</v>
      </c>
    </row>
    <row r="92" spans="1:8" x14ac:dyDescent="0.15">
      <c r="A92" s="3" t="s">
        <v>219</v>
      </c>
      <c r="B92" s="4" t="s">
        <v>49</v>
      </c>
      <c r="C92" s="14">
        <v>193.3</v>
      </c>
      <c r="D92" s="5">
        <v>325</v>
      </c>
      <c r="E92" s="5">
        <v>235</v>
      </c>
      <c r="F92" s="5">
        <v>410</v>
      </c>
      <c r="G92" s="5">
        <f t="shared" si="5"/>
        <v>970</v>
      </c>
    </row>
    <row r="93" spans="1:8" x14ac:dyDescent="0.15">
      <c r="A93" s="3" t="s">
        <v>136</v>
      </c>
      <c r="B93" s="4" t="s">
        <v>95</v>
      </c>
      <c r="C93" s="14">
        <v>183.9</v>
      </c>
      <c r="D93" s="5">
        <v>325</v>
      </c>
      <c r="E93" s="5">
        <v>235</v>
      </c>
      <c r="F93" s="5">
        <v>405</v>
      </c>
      <c r="G93" s="5">
        <f t="shared" si="5"/>
        <v>965</v>
      </c>
    </row>
    <row r="94" spans="1:8" x14ac:dyDescent="0.15">
      <c r="A94" s="3" t="s">
        <v>171</v>
      </c>
      <c r="B94" s="4" t="s">
        <v>19</v>
      </c>
      <c r="C94" s="14">
        <v>191.9</v>
      </c>
      <c r="D94" s="5">
        <v>325</v>
      </c>
      <c r="E94" s="5">
        <v>210</v>
      </c>
      <c r="F94" s="5">
        <v>420</v>
      </c>
      <c r="G94" s="5">
        <f t="shared" si="5"/>
        <v>955</v>
      </c>
    </row>
    <row r="95" spans="1:8" x14ac:dyDescent="0.15">
      <c r="A95" s="3" t="s">
        <v>217</v>
      </c>
      <c r="B95" s="4" t="s">
        <v>49</v>
      </c>
      <c r="C95" s="14">
        <v>182</v>
      </c>
      <c r="D95" s="5">
        <v>340</v>
      </c>
      <c r="E95" s="5">
        <v>215</v>
      </c>
      <c r="F95" s="5">
        <v>385</v>
      </c>
      <c r="G95" s="5">
        <f t="shared" si="5"/>
        <v>940</v>
      </c>
    </row>
    <row r="96" spans="1:8" x14ac:dyDescent="0.15">
      <c r="A96" s="3" t="s">
        <v>88</v>
      </c>
      <c r="B96" s="4" t="s">
        <v>95</v>
      </c>
      <c r="C96" s="14">
        <v>185.5</v>
      </c>
      <c r="D96" s="5">
        <v>315</v>
      </c>
      <c r="E96" s="5">
        <v>195</v>
      </c>
      <c r="F96" s="5">
        <v>385</v>
      </c>
      <c r="G96" s="5">
        <f t="shared" si="5"/>
        <v>895</v>
      </c>
    </row>
    <row r="97" spans="1:8" x14ac:dyDescent="0.15">
      <c r="A97" s="3" t="s">
        <v>154</v>
      </c>
      <c r="B97" s="8" t="s">
        <v>98</v>
      </c>
      <c r="C97" s="15">
        <v>182.5</v>
      </c>
      <c r="D97" s="5">
        <v>255</v>
      </c>
      <c r="E97" s="5">
        <v>195</v>
      </c>
      <c r="F97" s="5">
        <v>355</v>
      </c>
      <c r="G97" s="5">
        <f t="shared" si="5"/>
        <v>805</v>
      </c>
    </row>
    <row r="98" spans="1:8" x14ac:dyDescent="0.15">
      <c r="A98" s="3" t="s">
        <v>232</v>
      </c>
      <c r="B98" s="4" t="s">
        <v>234</v>
      </c>
      <c r="C98" s="14">
        <v>187.9</v>
      </c>
      <c r="D98" s="5">
        <v>235</v>
      </c>
      <c r="E98" s="5">
        <v>185</v>
      </c>
      <c r="F98" s="5">
        <v>350</v>
      </c>
      <c r="G98" s="5">
        <f t="shared" si="5"/>
        <v>770</v>
      </c>
    </row>
    <row r="99" spans="1:8" x14ac:dyDescent="0.15">
      <c r="A99" s="3" t="s">
        <v>169</v>
      </c>
      <c r="B99" s="4" t="s">
        <v>19</v>
      </c>
      <c r="C99" s="14">
        <v>194.3</v>
      </c>
      <c r="D99" s="5">
        <v>260</v>
      </c>
      <c r="E99" s="5">
        <v>150</v>
      </c>
      <c r="F99" s="5">
        <v>355</v>
      </c>
      <c r="G99" s="5">
        <f t="shared" si="5"/>
        <v>765</v>
      </c>
    </row>
    <row r="100" spans="1:8" ht="14" thickBot="1" x14ac:dyDescent="0.2"/>
    <row r="101" spans="1:8" ht="14" thickBot="1" x14ac:dyDescent="0.2">
      <c r="A101" s="6">
        <v>220</v>
      </c>
      <c r="B101" s="7" t="s">
        <v>0</v>
      </c>
      <c r="C101" s="13" t="s">
        <v>1</v>
      </c>
      <c r="D101" s="7" t="s">
        <v>3</v>
      </c>
      <c r="E101" s="7" t="s">
        <v>2</v>
      </c>
      <c r="F101" s="7" t="s">
        <v>4</v>
      </c>
      <c r="G101" s="7" t="s">
        <v>5</v>
      </c>
    </row>
    <row r="102" spans="1:8" x14ac:dyDescent="0.15">
      <c r="A102" s="3" t="s">
        <v>114</v>
      </c>
      <c r="B102" s="4" t="s">
        <v>56</v>
      </c>
      <c r="C102" s="14">
        <v>207.1</v>
      </c>
      <c r="D102" s="5">
        <v>485</v>
      </c>
      <c r="E102" s="5">
        <v>275</v>
      </c>
      <c r="F102" s="5">
        <v>605</v>
      </c>
      <c r="G102" s="5">
        <f t="shared" ref="G102:G116" si="6">SUM(D102:F102)</f>
        <v>1365</v>
      </c>
      <c r="H102" t="s">
        <v>259</v>
      </c>
    </row>
    <row r="103" spans="1:8" x14ac:dyDescent="0.15">
      <c r="A103" s="3" t="s">
        <v>152</v>
      </c>
      <c r="B103" s="4" t="s">
        <v>153</v>
      </c>
      <c r="C103" s="14">
        <v>202.3</v>
      </c>
      <c r="D103" s="5">
        <v>445</v>
      </c>
      <c r="E103" s="5">
        <v>275</v>
      </c>
      <c r="F103" s="5">
        <v>500</v>
      </c>
      <c r="G103" s="5">
        <f t="shared" si="6"/>
        <v>1220</v>
      </c>
      <c r="H103" t="s">
        <v>260</v>
      </c>
    </row>
    <row r="104" spans="1:8" x14ac:dyDescent="0.15">
      <c r="A104" s="3" t="s">
        <v>138</v>
      </c>
      <c r="B104" s="4" t="s">
        <v>95</v>
      </c>
      <c r="C104" s="14">
        <v>209</v>
      </c>
      <c r="D104" s="5">
        <v>430</v>
      </c>
      <c r="E104" s="5">
        <v>230</v>
      </c>
      <c r="F104" s="5">
        <v>500</v>
      </c>
      <c r="G104" s="5">
        <f t="shared" si="6"/>
        <v>1160</v>
      </c>
      <c r="H104" t="s">
        <v>261</v>
      </c>
    </row>
    <row r="105" spans="1:8" x14ac:dyDescent="0.15">
      <c r="A105" s="3" t="s">
        <v>89</v>
      </c>
      <c r="B105" s="4" t="s">
        <v>95</v>
      </c>
      <c r="C105" s="14">
        <v>203</v>
      </c>
      <c r="D105" s="5">
        <v>405</v>
      </c>
      <c r="E105" s="5">
        <v>230</v>
      </c>
      <c r="F105" s="5">
        <v>425</v>
      </c>
      <c r="G105" s="5">
        <f t="shared" si="6"/>
        <v>1060</v>
      </c>
      <c r="H105" t="s">
        <v>262</v>
      </c>
    </row>
    <row r="106" spans="1:8" x14ac:dyDescent="0.15">
      <c r="A106" s="3" t="s">
        <v>87</v>
      </c>
      <c r="B106" s="4" t="s">
        <v>95</v>
      </c>
      <c r="C106" s="14">
        <v>202.8</v>
      </c>
      <c r="D106" s="5">
        <v>375</v>
      </c>
      <c r="E106" s="5">
        <v>255</v>
      </c>
      <c r="F106" s="5">
        <v>405</v>
      </c>
      <c r="G106" s="5">
        <f t="shared" si="6"/>
        <v>1035</v>
      </c>
      <c r="H106" t="s">
        <v>263</v>
      </c>
    </row>
    <row r="107" spans="1:8" x14ac:dyDescent="0.15">
      <c r="A107" s="3" t="s">
        <v>115</v>
      </c>
      <c r="B107" s="8" t="s">
        <v>56</v>
      </c>
      <c r="C107" s="15">
        <v>207.8</v>
      </c>
      <c r="D107" s="5">
        <v>405</v>
      </c>
      <c r="E107" s="5">
        <v>215</v>
      </c>
      <c r="F107" s="5">
        <v>410</v>
      </c>
      <c r="G107" s="5">
        <f t="shared" si="6"/>
        <v>1030</v>
      </c>
    </row>
    <row r="108" spans="1:8" x14ac:dyDescent="0.15">
      <c r="A108" s="3" t="s">
        <v>253</v>
      </c>
      <c r="B108" s="4" t="s">
        <v>95</v>
      </c>
      <c r="C108" s="14">
        <v>214.2</v>
      </c>
      <c r="D108" s="5">
        <v>365</v>
      </c>
      <c r="E108" s="5">
        <v>230</v>
      </c>
      <c r="F108" s="5">
        <v>390</v>
      </c>
      <c r="G108" s="5">
        <f t="shared" si="6"/>
        <v>985</v>
      </c>
    </row>
    <row r="109" spans="1:8" x14ac:dyDescent="0.15">
      <c r="A109" s="3" t="s">
        <v>247</v>
      </c>
      <c r="B109" s="4" t="s">
        <v>128</v>
      </c>
      <c r="C109" s="14">
        <v>215.1</v>
      </c>
      <c r="D109" s="5">
        <v>325</v>
      </c>
      <c r="E109" s="5">
        <v>230</v>
      </c>
      <c r="F109" s="5">
        <v>375</v>
      </c>
      <c r="G109" s="5">
        <f t="shared" si="6"/>
        <v>930</v>
      </c>
    </row>
    <row r="110" spans="1:8" x14ac:dyDescent="0.15">
      <c r="A110" s="3" t="s">
        <v>148</v>
      </c>
      <c r="B110" s="4" t="s">
        <v>150</v>
      </c>
      <c r="C110" s="14">
        <v>220.2</v>
      </c>
      <c r="D110" s="5">
        <v>315</v>
      </c>
      <c r="E110" s="5">
        <v>195</v>
      </c>
      <c r="F110" s="5">
        <v>360</v>
      </c>
      <c r="G110" s="5">
        <f t="shared" si="6"/>
        <v>870</v>
      </c>
    </row>
    <row r="111" spans="1:8" x14ac:dyDescent="0.15">
      <c r="A111" s="3" t="s">
        <v>170</v>
      </c>
      <c r="B111" s="4" t="s">
        <v>19</v>
      </c>
      <c r="C111" s="14">
        <v>200.6</v>
      </c>
      <c r="D111" s="5">
        <v>315</v>
      </c>
      <c r="E111" s="5">
        <v>185</v>
      </c>
      <c r="F111" s="5">
        <v>365</v>
      </c>
      <c r="G111" s="5">
        <f t="shared" si="6"/>
        <v>865</v>
      </c>
    </row>
    <row r="112" spans="1:8" x14ac:dyDescent="0.15">
      <c r="A112" s="3" t="s">
        <v>166</v>
      </c>
      <c r="B112" s="8" t="s">
        <v>19</v>
      </c>
      <c r="C112" s="15">
        <v>202.4</v>
      </c>
      <c r="D112" s="5">
        <v>300</v>
      </c>
      <c r="E112" s="5">
        <v>190</v>
      </c>
      <c r="F112" s="5">
        <v>365</v>
      </c>
      <c r="G112" s="5">
        <f t="shared" si="6"/>
        <v>855</v>
      </c>
    </row>
    <row r="113" spans="1:8" x14ac:dyDescent="0.15">
      <c r="A113" s="3" t="s">
        <v>177</v>
      </c>
      <c r="B113" s="4" t="s">
        <v>19</v>
      </c>
      <c r="C113" s="14">
        <v>211</v>
      </c>
      <c r="D113" s="5">
        <v>280</v>
      </c>
      <c r="E113" s="5">
        <v>180</v>
      </c>
      <c r="F113" s="5">
        <v>370</v>
      </c>
      <c r="G113" s="5">
        <f t="shared" si="6"/>
        <v>830</v>
      </c>
    </row>
    <row r="114" spans="1:8" x14ac:dyDescent="0.15">
      <c r="A114" s="3" t="s">
        <v>233</v>
      </c>
      <c r="B114" s="4" t="s">
        <v>234</v>
      </c>
      <c r="C114" s="14">
        <v>217.4</v>
      </c>
      <c r="D114" s="5">
        <v>0</v>
      </c>
      <c r="E114" s="5">
        <v>275</v>
      </c>
      <c r="F114" s="5">
        <v>405</v>
      </c>
      <c r="G114" s="5">
        <f t="shared" si="6"/>
        <v>680</v>
      </c>
    </row>
    <row r="115" spans="1:8" x14ac:dyDescent="0.15">
      <c r="A115" s="3" t="s">
        <v>190</v>
      </c>
      <c r="B115" s="4" t="s">
        <v>19</v>
      </c>
      <c r="C115" s="14">
        <v>206.5</v>
      </c>
      <c r="D115" s="5">
        <v>190</v>
      </c>
      <c r="E115" s="5">
        <v>160</v>
      </c>
      <c r="F115" s="5">
        <v>270</v>
      </c>
      <c r="G115" s="5">
        <f t="shared" si="6"/>
        <v>620</v>
      </c>
    </row>
    <row r="116" spans="1:8" x14ac:dyDescent="0.15">
      <c r="A116" s="3" t="s">
        <v>220</v>
      </c>
      <c r="B116" s="4" t="s">
        <v>49</v>
      </c>
      <c r="C116" s="14">
        <v>211.3</v>
      </c>
      <c r="D116" s="5"/>
      <c r="E116" s="5"/>
      <c r="F116" s="5"/>
      <c r="G116" s="5">
        <f t="shared" si="6"/>
        <v>0</v>
      </c>
    </row>
    <row r="117" spans="1:8" ht="14" thickBot="1" x14ac:dyDescent="0.2"/>
    <row r="118" spans="1:8" ht="14" thickBot="1" x14ac:dyDescent="0.2">
      <c r="A118" s="6">
        <v>242</v>
      </c>
      <c r="B118" s="7" t="s">
        <v>0</v>
      </c>
      <c r="C118" s="13" t="s">
        <v>1</v>
      </c>
      <c r="D118" s="7" t="s">
        <v>3</v>
      </c>
      <c r="E118" s="7" t="s">
        <v>2</v>
      </c>
      <c r="F118" s="7" t="s">
        <v>4</v>
      </c>
      <c r="G118" s="7" t="s">
        <v>5</v>
      </c>
    </row>
    <row r="119" spans="1:8" x14ac:dyDescent="0.15">
      <c r="A119" s="3" t="s">
        <v>64</v>
      </c>
      <c r="B119" s="4" t="s">
        <v>67</v>
      </c>
      <c r="C119" s="14">
        <v>236.6</v>
      </c>
      <c r="D119" s="5">
        <v>545</v>
      </c>
      <c r="E119" s="5">
        <v>275</v>
      </c>
      <c r="F119" s="5">
        <v>585</v>
      </c>
      <c r="G119" s="5">
        <f t="shared" ref="G119:G128" si="7">SUM(D119:F119)</f>
        <v>1405</v>
      </c>
      <c r="H119" t="s">
        <v>259</v>
      </c>
    </row>
    <row r="120" spans="1:8" x14ac:dyDescent="0.15">
      <c r="A120" s="3" t="s">
        <v>90</v>
      </c>
      <c r="B120" s="4" t="s">
        <v>95</v>
      </c>
      <c r="C120" s="14">
        <v>236</v>
      </c>
      <c r="D120" s="5">
        <v>415</v>
      </c>
      <c r="E120" s="5">
        <v>245</v>
      </c>
      <c r="F120" s="5">
        <v>510</v>
      </c>
      <c r="G120" s="5">
        <f t="shared" si="7"/>
        <v>1170</v>
      </c>
      <c r="H120" t="s">
        <v>260</v>
      </c>
    </row>
    <row r="121" spans="1:8" x14ac:dyDescent="0.15">
      <c r="A121" s="3" t="s">
        <v>157</v>
      </c>
      <c r="B121" s="4" t="s">
        <v>98</v>
      </c>
      <c r="C121" s="14">
        <v>232.2</v>
      </c>
      <c r="D121" s="5">
        <v>505</v>
      </c>
      <c r="E121" s="5">
        <v>260</v>
      </c>
      <c r="F121" s="5">
        <v>365</v>
      </c>
      <c r="G121" s="5">
        <f t="shared" si="7"/>
        <v>1130</v>
      </c>
      <c r="H121" t="s">
        <v>261</v>
      </c>
    </row>
    <row r="122" spans="1:8" x14ac:dyDescent="0.15">
      <c r="A122" s="3" t="s">
        <v>139</v>
      </c>
      <c r="B122" s="4" t="s">
        <v>95</v>
      </c>
      <c r="C122" s="14">
        <v>230.6</v>
      </c>
      <c r="D122" s="5">
        <v>425</v>
      </c>
      <c r="E122" s="5">
        <v>225</v>
      </c>
      <c r="F122" s="5">
        <v>440</v>
      </c>
      <c r="G122" s="5">
        <f t="shared" si="7"/>
        <v>1090</v>
      </c>
      <c r="H122" t="s">
        <v>262</v>
      </c>
    </row>
    <row r="123" spans="1:8" x14ac:dyDescent="0.15">
      <c r="A123" s="3" t="s">
        <v>240</v>
      </c>
      <c r="B123" s="4" t="s">
        <v>128</v>
      </c>
      <c r="C123" s="14">
        <v>230.8</v>
      </c>
      <c r="D123" s="5">
        <v>315</v>
      </c>
      <c r="E123" s="5">
        <v>280</v>
      </c>
      <c r="F123" s="5">
        <v>430</v>
      </c>
      <c r="G123" s="5">
        <f t="shared" si="7"/>
        <v>1025</v>
      </c>
      <c r="H123" t="s">
        <v>263</v>
      </c>
    </row>
    <row r="124" spans="1:8" x14ac:dyDescent="0.15">
      <c r="A124" s="3" t="s">
        <v>118</v>
      </c>
      <c r="B124" s="4" t="s">
        <v>72</v>
      </c>
      <c r="C124" s="15">
        <v>227.2</v>
      </c>
      <c r="D124" s="5">
        <v>355</v>
      </c>
      <c r="E124" s="5">
        <v>205</v>
      </c>
      <c r="F124" s="5">
        <v>445</v>
      </c>
      <c r="G124" s="5">
        <f t="shared" si="7"/>
        <v>1005</v>
      </c>
    </row>
    <row r="125" spans="1:8" x14ac:dyDescent="0.15">
      <c r="A125" s="3" t="s">
        <v>213</v>
      </c>
      <c r="B125" s="4" t="s">
        <v>49</v>
      </c>
      <c r="C125" s="14">
        <v>234.6</v>
      </c>
      <c r="D125" s="5">
        <v>370</v>
      </c>
      <c r="E125" s="5">
        <v>230</v>
      </c>
      <c r="F125" s="5">
        <v>365</v>
      </c>
      <c r="G125" s="5">
        <f t="shared" si="7"/>
        <v>965</v>
      </c>
    </row>
    <row r="126" spans="1:8" x14ac:dyDescent="0.15">
      <c r="A126" s="3" t="s">
        <v>243</v>
      </c>
      <c r="B126" s="4" t="s">
        <v>128</v>
      </c>
      <c r="C126" s="14">
        <v>242.5</v>
      </c>
      <c r="D126" s="5">
        <v>185</v>
      </c>
      <c r="E126" s="5">
        <v>215</v>
      </c>
      <c r="F126" s="5">
        <v>335</v>
      </c>
      <c r="G126" s="5">
        <f t="shared" si="7"/>
        <v>735</v>
      </c>
    </row>
    <row r="127" spans="1:8" x14ac:dyDescent="0.15">
      <c r="A127" s="3" t="s">
        <v>160</v>
      </c>
      <c r="B127" s="4" t="s">
        <v>19</v>
      </c>
      <c r="C127" s="14">
        <v>230.1</v>
      </c>
      <c r="D127" s="5">
        <v>220</v>
      </c>
      <c r="E127" s="5">
        <v>135</v>
      </c>
      <c r="F127" s="5">
        <v>315</v>
      </c>
      <c r="G127" s="5">
        <f t="shared" si="7"/>
        <v>670</v>
      </c>
    </row>
    <row r="128" spans="1:8" x14ac:dyDescent="0.15">
      <c r="A128" s="3" t="s">
        <v>188</v>
      </c>
      <c r="B128" s="4" t="s">
        <v>19</v>
      </c>
      <c r="C128" s="14">
        <v>231.2</v>
      </c>
      <c r="D128" s="5">
        <v>195</v>
      </c>
      <c r="E128" s="5">
        <v>115</v>
      </c>
      <c r="F128" s="5">
        <v>275</v>
      </c>
      <c r="G128" s="5">
        <f t="shared" si="7"/>
        <v>585</v>
      </c>
    </row>
    <row r="129" spans="1:8" ht="14" thickBot="1" x14ac:dyDescent="0.2"/>
    <row r="130" spans="1:8" ht="14" thickBot="1" x14ac:dyDescent="0.2">
      <c r="A130" s="6">
        <v>275</v>
      </c>
      <c r="B130" s="7" t="s">
        <v>0</v>
      </c>
      <c r="C130" s="13" t="s">
        <v>1</v>
      </c>
      <c r="D130" s="7" t="s">
        <v>3</v>
      </c>
      <c r="E130" s="7" t="s">
        <v>2</v>
      </c>
      <c r="F130" s="7" t="s">
        <v>4</v>
      </c>
      <c r="G130" s="7" t="s">
        <v>5</v>
      </c>
    </row>
    <row r="131" spans="1:8" x14ac:dyDescent="0.15">
      <c r="A131" s="3" t="s">
        <v>140</v>
      </c>
      <c r="B131" s="4" t="s">
        <v>95</v>
      </c>
      <c r="C131" s="15">
        <v>244</v>
      </c>
      <c r="D131" s="5">
        <v>480</v>
      </c>
      <c r="E131" s="5">
        <v>315</v>
      </c>
      <c r="F131" s="5">
        <v>505</v>
      </c>
      <c r="G131" s="5">
        <f t="shared" ref="G131:G142" si="8">SUM(D131:F131)</f>
        <v>1300</v>
      </c>
      <c r="H131" t="s">
        <v>259</v>
      </c>
    </row>
    <row r="132" spans="1:8" x14ac:dyDescent="0.15">
      <c r="A132" s="3" t="s">
        <v>141</v>
      </c>
      <c r="B132" s="4" t="s">
        <v>95</v>
      </c>
      <c r="C132" s="14">
        <v>246.3</v>
      </c>
      <c r="D132" s="5">
        <v>390</v>
      </c>
      <c r="E132" s="5">
        <v>245</v>
      </c>
      <c r="F132" s="5">
        <v>525</v>
      </c>
      <c r="G132" s="5">
        <f t="shared" si="8"/>
        <v>1160</v>
      </c>
      <c r="H132" t="s">
        <v>260</v>
      </c>
    </row>
    <row r="133" spans="1:8" x14ac:dyDescent="0.15">
      <c r="A133" s="3" t="s">
        <v>241</v>
      </c>
      <c r="B133" s="8" t="s">
        <v>128</v>
      </c>
      <c r="C133" s="15">
        <v>265.89999999999998</v>
      </c>
      <c r="D133" s="5">
        <v>425</v>
      </c>
      <c r="E133" s="5">
        <v>285</v>
      </c>
      <c r="F133" s="5">
        <v>450</v>
      </c>
      <c r="G133" s="5">
        <f t="shared" si="8"/>
        <v>1160</v>
      </c>
      <c r="H133" t="s">
        <v>261</v>
      </c>
    </row>
    <row r="134" spans="1:8" x14ac:dyDescent="0.15">
      <c r="A134" s="3" t="s">
        <v>175</v>
      </c>
      <c r="B134" s="4" t="s">
        <v>19</v>
      </c>
      <c r="C134" s="14">
        <v>255.3</v>
      </c>
      <c r="D134" s="5">
        <v>405</v>
      </c>
      <c r="E134" s="5">
        <v>225</v>
      </c>
      <c r="F134" s="5">
        <v>490</v>
      </c>
      <c r="G134" s="5">
        <f t="shared" si="8"/>
        <v>1120</v>
      </c>
      <c r="H134" t="s">
        <v>262</v>
      </c>
    </row>
    <row r="135" spans="1:8" x14ac:dyDescent="0.15">
      <c r="A135" s="3" t="s">
        <v>156</v>
      </c>
      <c r="B135" s="4" t="s">
        <v>98</v>
      </c>
      <c r="C135" s="14">
        <v>252.5</v>
      </c>
      <c r="D135" s="5">
        <v>365</v>
      </c>
      <c r="E135" s="5">
        <v>235</v>
      </c>
      <c r="F135" s="5">
        <v>455</v>
      </c>
      <c r="G135" s="5">
        <f t="shared" si="8"/>
        <v>1055</v>
      </c>
      <c r="H135" t="s">
        <v>263</v>
      </c>
    </row>
    <row r="136" spans="1:8" x14ac:dyDescent="0.15">
      <c r="A136" s="3" t="s">
        <v>168</v>
      </c>
      <c r="B136" s="4" t="s">
        <v>19</v>
      </c>
      <c r="C136" s="14">
        <v>255</v>
      </c>
      <c r="D136" s="5">
        <v>365</v>
      </c>
      <c r="E136" s="5">
        <v>235</v>
      </c>
      <c r="F136" s="5">
        <v>440</v>
      </c>
      <c r="G136" s="5">
        <f t="shared" si="8"/>
        <v>1040</v>
      </c>
    </row>
    <row r="137" spans="1:8" x14ac:dyDescent="0.15">
      <c r="A137" s="3" t="s">
        <v>165</v>
      </c>
      <c r="B137" s="4" t="s">
        <v>19</v>
      </c>
      <c r="C137" s="14">
        <v>258.8</v>
      </c>
      <c r="D137" s="5">
        <v>375</v>
      </c>
      <c r="E137" s="5">
        <v>215</v>
      </c>
      <c r="F137" s="5">
        <v>445</v>
      </c>
      <c r="G137" s="5">
        <f t="shared" si="8"/>
        <v>1035</v>
      </c>
    </row>
    <row r="138" spans="1:8" x14ac:dyDescent="0.15">
      <c r="A138" s="3" t="s">
        <v>142</v>
      </c>
      <c r="B138" s="4" t="s">
        <v>95</v>
      </c>
      <c r="C138" s="14">
        <v>246.8</v>
      </c>
      <c r="D138" s="5">
        <v>315</v>
      </c>
      <c r="E138" s="5">
        <v>205</v>
      </c>
      <c r="F138" s="5">
        <v>365</v>
      </c>
      <c r="G138" s="5">
        <f t="shared" si="8"/>
        <v>885</v>
      </c>
    </row>
    <row r="139" spans="1:8" x14ac:dyDescent="0.15">
      <c r="A139" s="3" t="s">
        <v>183</v>
      </c>
      <c r="B139" s="8" t="s">
        <v>19</v>
      </c>
      <c r="C139" s="16">
        <v>261.8</v>
      </c>
      <c r="D139" s="5">
        <v>290</v>
      </c>
      <c r="E139" s="5">
        <v>160</v>
      </c>
      <c r="F139" s="5">
        <v>385</v>
      </c>
      <c r="G139" s="5">
        <f t="shared" si="8"/>
        <v>835</v>
      </c>
    </row>
    <row r="140" spans="1:8" x14ac:dyDescent="0.15">
      <c r="A140" s="3" t="s">
        <v>164</v>
      </c>
      <c r="B140" s="11" t="s">
        <v>19</v>
      </c>
      <c r="C140" s="16">
        <v>271.2</v>
      </c>
      <c r="D140" s="5">
        <v>290</v>
      </c>
      <c r="E140" s="5">
        <v>170</v>
      </c>
      <c r="F140" s="5">
        <v>375</v>
      </c>
      <c r="G140" s="5">
        <f t="shared" si="8"/>
        <v>835</v>
      </c>
    </row>
    <row r="141" spans="1:8" x14ac:dyDescent="0.15">
      <c r="A141" s="3" t="s">
        <v>117</v>
      </c>
      <c r="B141" s="10" t="s">
        <v>72</v>
      </c>
      <c r="C141" s="14">
        <v>252.2</v>
      </c>
      <c r="D141" s="5">
        <v>245</v>
      </c>
      <c r="E141" s="5">
        <v>200</v>
      </c>
      <c r="F141" s="5">
        <v>370</v>
      </c>
      <c r="G141" s="5">
        <f t="shared" si="8"/>
        <v>815</v>
      </c>
    </row>
    <row r="142" spans="1:8" x14ac:dyDescent="0.15">
      <c r="A142" s="3" t="s">
        <v>244</v>
      </c>
      <c r="B142" s="10" t="s">
        <v>128</v>
      </c>
      <c r="C142" s="14">
        <v>253.6</v>
      </c>
      <c r="D142" s="5">
        <v>205</v>
      </c>
      <c r="E142" s="5">
        <v>170</v>
      </c>
      <c r="F142" s="5">
        <v>275</v>
      </c>
      <c r="G142" s="5">
        <f t="shared" si="8"/>
        <v>650</v>
      </c>
    </row>
    <row r="143" spans="1:8" ht="14" thickBot="1" x14ac:dyDescent="0.2"/>
    <row r="144" spans="1:8" ht="14" thickBot="1" x14ac:dyDescent="0.2">
      <c r="A144" s="6" t="s">
        <v>94</v>
      </c>
      <c r="B144" s="7" t="s">
        <v>0</v>
      </c>
      <c r="C144" s="13" t="s">
        <v>1</v>
      </c>
      <c r="D144" s="7" t="s">
        <v>3</v>
      </c>
      <c r="E144" s="7" t="s">
        <v>2</v>
      </c>
      <c r="F144" s="7" t="s">
        <v>4</v>
      </c>
      <c r="G144" s="7" t="s">
        <v>5</v>
      </c>
    </row>
    <row r="145" spans="1:8" x14ac:dyDescent="0.15">
      <c r="A145" s="3" t="s">
        <v>92</v>
      </c>
      <c r="B145" s="4" t="s">
        <v>95</v>
      </c>
      <c r="C145" s="14">
        <v>305.7</v>
      </c>
      <c r="D145" s="5">
        <v>510</v>
      </c>
      <c r="E145" s="5">
        <v>265</v>
      </c>
      <c r="F145" s="5">
        <v>485</v>
      </c>
      <c r="G145" s="5">
        <f>SUM(D145:F145)</f>
        <v>1260</v>
      </c>
      <c r="H145" t="s">
        <v>259</v>
      </c>
    </row>
    <row r="146" spans="1:8" x14ac:dyDescent="0.15">
      <c r="A146" s="3" t="s">
        <v>242</v>
      </c>
      <c r="B146" s="4" t="s">
        <v>128</v>
      </c>
      <c r="C146" s="14">
        <v>293.39999999999998</v>
      </c>
      <c r="D146" s="5">
        <v>355</v>
      </c>
      <c r="E146" s="5">
        <v>255</v>
      </c>
      <c r="F146" s="5">
        <v>450</v>
      </c>
      <c r="G146" s="5">
        <f>SUM(D146:F146)</f>
        <v>1060</v>
      </c>
      <c r="H146" t="s">
        <v>260</v>
      </c>
    </row>
    <row r="147" spans="1:8" x14ac:dyDescent="0.15">
      <c r="A147" s="3" t="s">
        <v>93</v>
      </c>
      <c r="B147" s="4" t="s">
        <v>95</v>
      </c>
      <c r="C147" s="14">
        <v>279.89999999999998</v>
      </c>
      <c r="D147" s="5">
        <v>365</v>
      </c>
      <c r="E147" s="5">
        <v>225</v>
      </c>
      <c r="F147" s="5">
        <v>375</v>
      </c>
      <c r="G147" s="5">
        <f>SUM(D147:F147)</f>
        <v>965</v>
      </c>
      <c r="H147" t="s">
        <v>261</v>
      </c>
    </row>
    <row r="148" spans="1:8" x14ac:dyDescent="0.15">
      <c r="A148" s="3" t="s">
        <v>181</v>
      </c>
      <c r="B148" s="4" t="s">
        <v>19</v>
      </c>
      <c r="C148" s="14">
        <v>331.1</v>
      </c>
      <c r="D148" s="5">
        <v>370</v>
      </c>
      <c r="E148" s="5">
        <v>225</v>
      </c>
      <c r="F148" s="5">
        <v>340</v>
      </c>
      <c r="G148" s="5">
        <f>SUM(D148:F148)</f>
        <v>935</v>
      </c>
      <c r="H148" t="s">
        <v>262</v>
      </c>
    </row>
    <row r="149" spans="1:8" x14ac:dyDescent="0.15">
      <c r="A149" s="3" t="s">
        <v>155</v>
      </c>
      <c r="B149" s="4" t="s">
        <v>98</v>
      </c>
      <c r="C149" s="14">
        <v>285</v>
      </c>
      <c r="D149" s="5">
        <v>290</v>
      </c>
      <c r="E149" s="5">
        <v>230</v>
      </c>
      <c r="F149" s="5">
        <v>350</v>
      </c>
      <c r="G149" s="5">
        <f>SUM(D149:F149)</f>
        <v>870</v>
      </c>
      <c r="H149" t="s">
        <v>263</v>
      </c>
    </row>
  </sheetData>
  <sortState ref="A145:G149">
    <sortCondition descending="1" ref="G145:G149"/>
  </sortState>
  <phoneticPr fontId="1" type="noConversion"/>
  <conditionalFormatting sqref="A2:A10 A102:A116">
    <cfRule type="expression" dxfId="65" priority="54">
      <formula>$A2="*"</formula>
    </cfRule>
  </conditionalFormatting>
  <conditionalFormatting sqref="G2:G10">
    <cfRule type="top10" dxfId="64" priority="55" rank="5"/>
  </conditionalFormatting>
  <conditionalFormatting sqref="C2:C10">
    <cfRule type="cellIs" dxfId="63" priority="53" operator="notBetween">
      <formula>$B$8+0.5</formula>
      <formula>0</formula>
    </cfRule>
  </conditionalFormatting>
  <conditionalFormatting sqref="D2:F10">
    <cfRule type="expression" dxfId="62" priority="52">
      <formula>(D2/5&lt;&gt;INT(D2/5))</formula>
    </cfRule>
  </conditionalFormatting>
  <conditionalFormatting sqref="A12:A16">
    <cfRule type="expression" dxfId="61" priority="51">
      <formula>$A12="*"</formula>
    </cfRule>
  </conditionalFormatting>
  <conditionalFormatting sqref="G13:G16">
    <cfRule type="top10" dxfId="60" priority="50" rank="5"/>
  </conditionalFormatting>
  <conditionalFormatting sqref="C13:C16">
    <cfRule type="cellIs" dxfId="59" priority="49" operator="notBetween">
      <formula>$B$21+0.5</formula>
      <formula>$B$8+0.6</formula>
    </cfRule>
  </conditionalFormatting>
  <conditionalFormatting sqref="A31:A46">
    <cfRule type="expression" dxfId="58" priority="45">
      <formula>$A31="*"</formula>
    </cfRule>
  </conditionalFormatting>
  <conditionalFormatting sqref="G32:G46">
    <cfRule type="top10" dxfId="57" priority="44" rank="5"/>
  </conditionalFormatting>
  <conditionalFormatting sqref="C32:C46">
    <cfRule type="cellIs" dxfId="56" priority="43" operator="notBetween">
      <formula>$B$52+0.5</formula>
      <formula>$B$34+0.6</formula>
    </cfRule>
  </conditionalFormatting>
  <conditionalFormatting sqref="A48:A65">
    <cfRule type="expression" dxfId="55" priority="42">
      <formula>$A48="*"</formula>
    </cfRule>
  </conditionalFormatting>
  <conditionalFormatting sqref="G49:G65">
    <cfRule type="top10" dxfId="54" priority="41" rank="5"/>
  </conditionalFormatting>
  <conditionalFormatting sqref="C49:C65">
    <cfRule type="cellIs" dxfId="53" priority="40" operator="notBetween">
      <formula>$B$77+0.5</formula>
      <formula>$B$52+0.6</formula>
    </cfRule>
  </conditionalFormatting>
  <conditionalFormatting sqref="A67">
    <cfRule type="expression" dxfId="52" priority="39">
      <formula>$A67="*"</formula>
    </cfRule>
  </conditionalFormatting>
  <conditionalFormatting sqref="A84">
    <cfRule type="expression" dxfId="51" priority="36">
      <formula>$A84="*"</formula>
    </cfRule>
  </conditionalFormatting>
  <conditionalFormatting sqref="A101">
    <cfRule type="expression" dxfId="50" priority="33">
      <formula>$A101="*"</formula>
    </cfRule>
  </conditionalFormatting>
  <conditionalFormatting sqref="A68:A82">
    <cfRule type="expression" dxfId="49" priority="21">
      <formula>$A68="*"</formula>
    </cfRule>
  </conditionalFormatting>
  <conditionalFormatting sqref="G68:G82">
    <cfRule type="top10" dxfId="48" priority="20" rank="5"/>
  </conditionalFormatting>
  <conditionalFormatting sqref="C68:C82">
    <cfRule type="cellIs" dxfId="47" priority="377" operator="notBetween">
      <formula>$B$111+0.5</formula>
      <formula>$B$77+0.6</formula>
    </cfRule>
  </conditionalFormatting>
  <conditionalFormatting sqref="G102:G116">
    <cfRule type="top10" dxfId="46" priority="379" rank="5"/>
  </conditionalFormatting>
  <conditionalFormatting sqref="C102:C116">
    <cfRule type="cellIs" dxfId="45" priority="380" operator="notBetween">
      <formula>$B$157+0.5</formula>
      <formula>$B$135+0.6</formula>
    </cfRule>
  </conditionalFormatting>
  <conditionalFormatting sqref="A85:A99">
    <cfRule type="expression" dxfId="44" priority="15">
      <formula>$A85="*"</formula>
    </cfRule>
  </conditionalFormatting>
  <conditionalFormatting sqref="G85:G99">
    <cfRule type="top10" dxfId="43" priority="14" rank="5"/>
  </conditionalFormatting>
  <conditionalFormatting sqref="C85:C99">
    <cfRule type="cellIs" dxfId="42" priority="13" operator="notBetween">
      <formula>$B$136+0.5</formula>
      <formula>$B$112+0.6</formula>
    </cfRule>
  </conditionalFormatting>
  <conditionalFormatting sqref="A18:A29">
    <cfRule type="expression" dxfId="41" priority="12">
      <formula>$A18="*"</formula>
    </cfRule>
  </conditionalFormatting>
  <conditionalFormatting sqref="G19:G29">
    <cfRule type="top10" dxfId="40" priority="11" rank="5"/>
  </conditionalFormatting>
  <conditionalFormatting sqref="C19:C29">
    <cfRule type="cellIs" dxfId="39" priority="10" operator="notBetween">
      <formula>$B$34+0.5</formula>
      <formula>$B$21+0.6</formula>
    </cfRule>
  </conditionalFormatting>
  <conditionalFormatting sqref="A130:A142">
    <cfRule type="expression" dxfId="38" priority="9">
      <formula>$A130="*"</formula>
    </cfRule>
  </conditionalFormatting>
  <conditionalFormatting sqref="G131:G142">
    <cfRule type="top10" dxfId="37" priority="8" rank="5"/>
  </conditionalFormatting>
  <conditionalFormatting sqref="C131:C142">
    <cfRule type="cellIs" dxfId="36" priority="7" operator="notBetween">
      <formula>$B$201+0.5</formula>
      <formula>$B$179+0.6</formula>
    </cfRule>
  </conditionalFormatting>
  <conditionalFormatting sqref="A118:A128">
    <cfRule type="expression" dxfId="35" priority="6">
      <formula>$A118="*"</formula>
    </cfRule>
  </conditionalFormatting>
  <conditionalFormatting sqref="G119:G128">
    <cfRule type="top10" dxfId="34" priority="5" rank="5"/>
  </conditionalFormatting>
  <conditionalFormatting sqref="C119:C128">
    <cfRule type="cellIs" dxfId="33" priority="4" operator="notBetween">
      <formula>$B$179+0.5</formula>
      <formula>$B$158+0.6</formula>
    </cfRule>
  </conditionalFormatting>
  <conditionalFormatting sqref="A144:A149">
    <cfRule type="expression" dxfId="32" priority="3">
      <formula>$A144="*"</formula>
    </cfRule>
  </conditionalFormatting>
  <conditionalFormatting sqref="G145:G149">
    <cfRule type="top10" dxfId="31" priority="2" rank="5"/>
  </conditionalFormatting>
  <conditionalFormatting sqref="C145:C149">
    <cfRule type="cellIs" dxfId="30" priority="1" operator="lessThanOrEqual">
      <formula>$B$201+0.6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57" zoomScale="161" workbookViewId="0">
      <selection activeCell="I65" sqref="I65"/>
    </sheetView>
  </sheetViews>
  <sheetFormatPr baseColWidth="10" defaultRowHeight="13" x14ac:dyDescent="0.15"/>
  <cols>
    <col min="1" max="1" width="16.33203125" customWidth="1"/>
    <col min="4" max="7" width="8" customWidth="1"/>
  </cols>
  <sheetData>
    <row r="1" spans="1:8" ht="14" thickBot="1" x14ac:dyDescent="0.2">
      <c r="A1" s="2">
        <v>97</v>
      </c>
      <c r="B1" s="7" t="s">
        <v>0</v>
      </c>
      <c r="C1" s="13" t="s">
        <v>1</v>
      </c>
      <c r="D1" s="7" t="s">
        <v>3</v>
      </c>
      <c r="E1" s="7" t="s">
        <v>2</v>
      </c>
      <c r="F1" s="7" t="s">
        <v>4</v>
      </c>
      <c r="G1" s="7" t="s">
        <v>5</v>
      </c>
    </row>
    <row r="2" spans="1:8" x14ac:dyDescent="0.15">
      <c r="A2" s="3" t="s">
        <v>248</v>
      </c>
      <c r="B2" s="4" t="s">
        <v>19</v>
      </c>
      <c r="C2" s="14">
        <v>92.2</v>
      </c>
      <c r="D2" s="5">
        <v>160</v>
      </c>
      <c r="E2" s="5">
        <v>85</v>
      </c>
      <c r="F2" s="5">
        <v>200</v>
      </c>
      <c r="G2" s="5">
        <f>SUM(D2:F2)</f>
        <v>445</v>
      </c>
      <c r="H2" t="s">
        <v>259</v>
      </c>
    </row>
    <row r="3" spans="1:8" x14ac:dyDescent="0.15">
      <c r="A3" s="3" t="s">
        <v>28</v>
      </c>
      <c r="B3" s="4" t="s">
        <v>19</v>
      </c>
      <c r="C3" s="14">
        <v>84.3</v>
      </c>
      <c r="D3" s="5">
        <v>95</v>
      </c>
      <c r="E3" s="5">
        <v>55</v>
      </c>
      <c r="F3" s="5">
        <v>165</v>
      </c>
      <c r="G3" s="5">
        <f>SUM(D3:F3)</f>
        <v>315</v>
      </c>
      <c r="H3" t="s">
        <v>260</v>
      </c>
    </row>
    <row r="4" spans="1:8" x14ac:dyDescent="0.15">
      <c r="A4" s="3" t="s">
        <v>207</v>
      </c>
      <c r="B4" s="4" t="s">
        <v>19</v>
      </c>
      <c r="C4" s="14">
        <v>94.6</v>
      </c>
      <c r="D4" s="5">
        <v>65</v>
      </c>
      <c r="E4" s="5">
        <v>0</v>
      </c>
      <c r="F4" s="5">
        <v>125</v>
      </c>
      <c r="G4" s="5">
        <f>SUM(D4:F4)</f>
        <v>190</v>
      </c>
      <c r="H4" t="s">
        <v>261</v>
      </c>
    </row>
    <row r="5" spans="1:8" ht="14" thickBot="1" x14ac:dyDescent="0.2"/>
    <row r="6" spans="1:8" ht="14" thickBot="1" x14ac:dyDescent="0.2">
      <c r="A6" s="6">
        <v>105</v>
      </c>
      <c r="B6" s="7" t="s">
        <v>0</v>
      </c>
      <c r="C6" s="13" t="s">
        <v>1</v>
      </c>
      <c r="D6" s="7" t="s">
        <v>3</v>
      </c>
      <c r="E6" s="7" t="s">
        <v>2</v>
      </c>
      <c r="F6" s="7" t="s">
        <v>4</v>
      </c>
      <c r="G6" s="7" t="s">
        <v>5</v>
      </c>
    </row>
    <row r="7" spans="1:8" x14ac:dyDescent="0.15">
      <c r="A7" s="3" t="s">
        <v>201</v>
      </c>
      <c r="B7" s="4" t="s">
        <v>19</v>
      </c>
      <c r="C7" s="14">
        <v>98.8</v>
      </c>
      <c r="D7" s="5">
        <v>140</v>
      </c>
      <c r="E7" s="5">
        <v>70</v>
      </c>
      <c r="F7" s="5">
        <v>225</v>
      </c>
      <c r="G7" s="5">
        <f>SUM(D7:F7)</f>
        <v>435</v>
      </c>
      <c r="H7" t="s">
        <v>259</v>
      </c>
    </row>
    <row r="8" spans="1:8" x14ac:dyDescent="0.15">
      <c r="A8" s="3" t="s">
        <v>235</v>
      </c>
      <c r="B8" s="4" t="s">
        <v>67</v>
      </c>
      <c r="C8" s="14">
        <v>99.2</v>
      </c>
      <c r="D8" s="5">
        <v>165</v>
      </c>
      <c r="E8" s="5">
        <v>75</v>
      </c>
      <c r="F8" s="5">
        <v>190</v>
      </c>
      <c r="G8" s="5">
        <f>SUM(D8:F8)</f>
        <v>430</v>
      </c>
      <c r="H8" t="s">
        <v>260</v>
      </c>
    </row>
    <row r="9" spans="1:8" x14ac:dyDescent="0.15">
      <c r="A9" s="3" t="s">
        <v>208</v>
      </c>
      <c r="B9" s="4" t="s">
        <v>19</v>
      </c>
      <c r="C9" s="14">
        <v>105.5</v>
      </c>
      <c r="D9" s="5">
        <v>130</v>
      </c>
      <c r="E9" s="5">
        <v>60</v>
      </c>
      <c r="F9" s="5">
        <v>225</v>
      </c>
      <c r="G9" s="5">
        <f>SUM(D9:F9)</f>
        <v>415</v>
      </c>
      <c r="H9" t="s">
        <v>261</v>
      </c>
    </row>
    <row r="10" spans="1:8" x14ac:dyDescent="0.15">
      <c r="A10" s="3" t="s">
        <v>23</v>
      </c>
      <c r="B10" s="4" t="s">
        <v>19</v>
      </c>
      <c r="C10" s="14">
        <v>104.7</v>
      </c>
      <c r="D10" s="5">
        <v>155</v>
      </c>
      <c r="E10" s="5">
        <v>75</v>
      </c>
      <c r="F10" s="5">
        <v>175</v>
      </c>
      <c r="G10" s="5">
        <f>SUM(D10:F10)</f>
        <v>405</v>
      </c>
      <c r="H10" t="s">
        <v>262</v>
      </c>
    </row>
    <row r="11" spans="1:8" x14ac:dyDescent="0.15">
      <c r="A11" s="3" t="s">
        <v>209</v>
      </c>
      <c r="B11" s="4" t="s">
        <v>19</v>
      </c>
      <c r="C11" s="14">
        <v>105.2</v>
      </c>
      <c r="D11" s="5">
        <v>120</v>
      </c>
      <c r="E11" s="5">
        <v>85</v>
      </c>
      <c r="F11" s="5">
        <v>165</v>
      </c>
      <c r="G11" s="5">
        <f>SUM(D11:F11)</f>
        <v>370</v>
      </c>
      <c r="H11" t="s">
        <v>263</v>
      </c>
    </row>
    <row r="12" spans="1:8" ht="14" thickBot="1" x14ac:dyDescent="0.2"/>
    <row r="13" spans="1:8" ht="14" thickBot="1" x14ac:dyDescent="0.2">
      <c r="A13" s="6">
        <v>114</v>
      </c>
      <c r="B13" s="7" t="s">
        <v>0</v>
      </c>
      <c r="C13" s="13" t="s">
        <v>1</v>
      </c>
      <c r="D13" s="7" t="s">
        <v>3</v>
      </c>
      <c r="E13" s="7" t="s">
        <v>2</v>
      </c>
      <c r="F13" s="7" t="s">
        <v>4</v>
      </c>
      <c r="G13" s="7" t="s">
        <v>5</v>
      </c>
    </row>
    <row r="14" spans="1:8" x14ac:dyDescent="0.15">
      <c r="A14" s="3" t="s">
        <v>120</v>
      </c>
      <c r="B14" s="4" t="s">
        <v>119</v>
      </c>
      <c r="C14" s="14">
        <v>113.8</v>
      </c>
      <c r="D14" s="5">
        <v>145</v>
      </c>
      <c r="E14" s="5">
        <v>100</v>
      </c>
      <c r="F14" s="5">
        <v>235</v>
      </c>
      <c r="G14" s="5">
        <f>SUM(D14:F14)</f>
        <v>480</v>
      </c>
      <c r="H14" t="s">
        <v>259</v>
      </c>
    </row>
    <row r="15" spans="1:8" x14ac:dyDescent="0.15">
      <c r="A15" s="3" t="s">
        <v>205</v>
      </c>
      <c r="B15" s="4" t="s">
        <v>19</v>
      </c>
      <c r="C15" s="14">
        <v>109.8</v>
      </c>
      <c r="D15" s="5">
        <v>145</v>
      </c>
      <c r="E15" s="5">
        <v>80</v>
      </c>
      <c r="F15" s="5">
        <v>240</v>
      </c>
      <c r="G15" s="5">
        <f>SUM(D15:F15)</f>
        <v>465</v>
      </c>
      <c r="H15" t="s">
        <v>260</v>
      </c>
    </row>
    <row r="16" spans="1:8" x14ac:dyDescent="0.15">
      <c r="A16" s="3" t="s">
        <v>252</v>
      </c>
      <c r="B16" s="4" t="s">
        <v>49</v>
      </c>
      <c r="C16" s="14">
        <v>108.6</v>
      </c>
      <c r="D16" s="5">
        <v>160</v>
      </c>
      <c r="E16" s="5">
        <v>85</v>
      </c>
      <c r="F16" s="5">
        <v>190</v>
      </c>
      <c r="G16" s="5">
        <f>SUM(D16:F16)</f>
        <v>435</v>
      </c>
      <c r="H16" t="s">
        <v>261</v>
      </c>
    </row>
    <row r="17" spans="1:8" x14ac:dyDescent="0.15">
      <c r="A17" s="3" t="s">
        <v>122</v>
      </c>
      <c r="B17" s="8" t="s">
        <v>119</v>
      </c>
      <c r="C17" s="15">
        <v>106.2</v>
      </c>
      <c r="D17" s="5">
        <v>120</v>
      </c>
      <c r="E17" s="5">
        <v>60</v>
      </c>
      <c r="F17" s="5">
        <v>140</v>
      </c>
      <c r="G17" s="5">
        <f>SUM(D17:F17)</f>
        <v>320</v>
      </c>
      <c r="H17" t="s">
        <v>262</v>
      </c>
    </row>
    <row r="18" spans="1:8" ht="14" thickBot="1" x14ac:dyDescent="0.2"/>
    <row r="19" spans="1:8" ht="14" thickBot="1" x14ac:dyDescent="0.2">
      <c r="A19" s="6">
        <v>123</v>
      </c>
      <c r="B19" s="7" t="s">
        <v>0</v>
      </c>
      <c r="C19" s="13" t="s">
        <v>1</v>
      </c>
      <c r="D19" s="7" t="s">
        <v>3</v>
      </c>
      <c r="E19" s="7" t="s">
        <v>2</v>
      </c>
      <c r="F19" s="7" t="s">
        <v>4</v>
      </c>
      <c r="G19" s="7" t="s">
        <v>5</v>
      </c>
    </row>
    <row r="20" spans="1:8" x14ac:dyDescent="0.15">
      <c r="A20" s="3" t="s">
        <v>71</v>
      </c>
      <c r="B20" s="4" t="s">
        <v>67</v>
      </c>
      <c r="C20" s="14">
        <v>122.9</v>
      </c>
      <c r="D20" s="5">
        <v>210</v>
      </c>
      <c r="E20" s="24">
        <v>115</v>
      </c>
      <c r="F20" s="5">
        <v>280</v>
      </c>
      <c r="G20" s="5">
        <f t="shared" ref="G20:G26" si="0">SUM(D20:F20)</f>
        <v>605</v>
      </c>
      <c r="H20" t="s">
        <v>259</v>
      </c>
    </row>
    <row r="21" spans="1:8" x14ac:dyDescent="0.15">
      <c r="A21" s="3" t="s">
        <v>211</v>
      </c>
      <c r="B21" s="4" t="s">
        <v>19</v>
      </c>
      <c r="C21" s="14">
        <v>115.3</v>
      </c>
      <c r="D21" s="5">
        <v>195</v>
      </c>
      <c r="E21" s="5">
        <v>115</v>
      </c>
      <c r="F21" s="5">
        <v>285</v>
      </c>
      <c r="G21" s="5">
        <f t="shared" si="0"/>
        <v>595</v>
      </c>
      <c r="H21" t="s">
        <v>260</v>
      </c>
    </row>
    <row r="22" spans="1:8" x14ac:dyDescent="0.15">
      <c r="A22" s="3" t="s">
        <v>22</v>
      </c>
      <c r="B22" s="4" t="s">
        <v>19</v>
      </c>
      <c r="C22" s="14">
        <v>119</v>
      </c>
      <c r="D22" s="5">
        <v>190</v>
      </c>
      <c r="E22" s="5">
        <v>90</v>
      </c>
      <c r="F22" s="5">
        <v>300</v>
      </c>
      <c r="G22" s="5">
        <f t="shared" si="0"/>
        <v>580</v>
      </c>
      <c r="H22" t="s">
        <v>261</v>
      </c>
    </row>
    <row r="23" spans="1:8" x14ac:dyDescent="0.15">
      <c r="A23" s="3" t="s">
        <v>34</v>
      </c>
      <c r="B23" s="4" t="s">
        <v>19</v>
      </c>
      <c r="C23" s="14">
        <v>118</v>
      </c>
      <c r="D23" s="5">
        <v>180</v>
      </c>
      <c r="E23" s="5">
        <v>75</v>
      </c>
      <c r="F23" s="5">
        <v>235</v>
      </c>
      <c r="G23" s="5">
        <f t="shared" si="0"/>
        <v>490</v>
      </c>
      <c r="H23" t="s">
        <v>262</v>
      </c>
    </row>
    <row r="24" spans="1:8" x14ac:dyDescent="0.15">
      <c r="A24" s="3" t="s">
        <v>200</v>
      </c>
      <c r="B24" s="4" t="s">
        <v>19</v>
      </c>
      <c r="C24" s="14">
        <v>122.9</v>
      </c>
      <c r="D24" s="5">
        <v>160</v>
      </c>
      <c r="E24" s="5">
        <v>85</v>
      </c>
      <c r="F24" s="5">
        <v>230</v>
      </c>
      <c r="G24" s="5">
        <f t="shared" si="0"/>
        <v>475</v>
      </c>
      <c r="H24" t="s">
        <v>263</v>
      </c>
    </row>
    <row r="25" spans="1:8" x14ac:dyDescent="0.15">
      <c r="A25" s="3" t="s">
        <v>121</v>
      </c>
      <c r="B25" s="4" t="s">
        <v>119</v>
      </c>
      <c r="C25" s="14">
        <v>115.7</v>
      </c>
      <c r="D25" s="5">
        <v>175</v>
      </c>
      <c r="E25" s="23">
        <v>95</v>
      </c>
      <c r="F25" s="5">
        <v>190</v>
      </c>
      <c r="G25" s="5">
        <f t="shared" si="0"/>
        <v>460</v>
      </c>
    </row>
    <row r="26" spans="1:8" x14ac:dyDescent="0.15">
      <c r="A26" s="3" t="s">
        <v>251</v>
      </c>
      <c r="B26" s="4" t="s">
        <v>19</v>
      </c>
      <c r="C26" s="14">
        <v>122.8</v>
      </c>
      <c r="D26" s="5">
        <v>150</v>
      </c>
      <c r="E26" s="5">
        <v>55</v>
      </c>
      <c r="F26" s="5">
        <v>190</v>
      </c>
      <c r="G26" s="5">
        <f t="shared" si="0"/>
        <v>395</v>
      </c>
    </row>
    <row r="27" spans="1:8" ht="14" thickBot="1" x14ac:dyDescent="0.2"/>
    <row r="28" spans="1:8" ht="14" thickBot="1" x14ac:dyDescent="0.2">
      <c r="A28" s="6">
        <v>132</v>
      </c>
      <c r="B28" s="7" t="s">
        <v>0</v>
      </c>
      <c r="C28" s="13" t="s">
        <v>1</v>
      </c>
      <c r="D28" s="7" t="s">
        <v>3</v>
      </c>
      <c r="E28" s="7" t="s">
        <v>2</v>
      </c>
      <c r="F28" s="7" t="s">
        <v>4</v>
      </c>
      <c r="G28" s="7" t="s">
        <v>5</v>
      </c>
    </row>
    <row r="29" spans="1:8" x14ac:dyDescent="0.15">
      <c r="A29" s="3" t="s">
        <v>69</v>
      </c>
      <c r="B29" s="4" t="s">
        <v>67</v>
      </c>
      <c r="C29" s="14">
        <v>124</v>
      </c>
      <c r="D29" s="5">
        <v>270</v>
      </c>
      <c r="E29" s="5">
        <v>120</v>
      </c>
      <c r="F29" s="5">
        <v>285</v>
      </c>
      <c r="G29" s="5">
        <f t="shared" ref="G29:G35" si="1">SUM(D29:F29)</f>
        <v>675</v>
      </c>
      <c r="H29" t="s">
        <v>259</v>
      </c>
    </row>
    <row r="30" spans="1:8" x14ac:dyDescent="0.15">
      <c r="A30" s="3" t="s">
        <v>195</v>
      </c>
      <c r="B30" s="8" t="s">
        <v>19</v>
      </c>
      <c r="C30" s="15">
        <v>132.30000000000001</v>
      </c>
      <c r="D30" s="5">
        <v>215</v>
      </c>
      <c r="E30" s="5">
        <v>120</v>
      </c>
      <c r="F30" s="5">
        <v>240</v>
      </c>
      <c r="G30" s="5">
        <f t="shared" si="1"/>
        <v>575</v>
      </c>
      <c r="H30" t="s">
        <v>260</v>
      </c>
    </row>
    <row r="31" spans="1:8" x14ac:dyDescent="0.15">
      <c r="A31" s="3" t="s">
        <v>102</v>
      </c>
      <c r="B31" s="4" t="s">
        <v>119</v>
      </c>
      <c r="C31" s="14">
        <v>129.30000000000001</v>
      </c>
      <c r="D31" s="5">
        <v>225</v>
      </c>
      <c r="E31" s="5">
        <v>105</v>
      </c>
      <c r="F31" s="5">
        <v>225</v>
      </c>
      <c r="G31" s="5">
        <f t="shared" si="1"/>
        <v>555</v>
      </c>
      <c r="H31" t="s">
        <v>261</v>
      </c>
    </row>
    <row r="32" spans="1:8" x14ac:dyDescent="0.15">
      <c r="A32" s="3" t="s">
        <v>110</v>
      </c>
      <c r="B32" s="8" t="s">
        <v>56</v>
      </c>
      <c r="C32" s="15">
        <v>132.4</v>
      </c>
      <c r="D32" s="5">
        <v>200</v>
      </c>
      <c r="E32" s="5">
        <v>85</v>
      </c>
      <c r="F32" s="5">
        <v>260</v>
      </c>
      <c r="G32" s="5">
        <f t="shared" si="1"/>
        <v>545</v>
      </c>
      <c r="H32" t="s">
        <v>262</v>
      </c>
    </row>
    <row r="33" spans="1:8" x14ac:dyDescent="0.15">
      <c r="A33" s="3" t="s">
        <v>236</v>
      </c>
      <c r="B33" s="9" t="s">
        <v>67</v>
      </c>
      <c r="C33" s="14">
        <v>130.69999999999999</v>
      </c>
      <c r="D33" s="5">
        <v>200</v>
      </c>
      <c r="E33" s="5">
        <v>100</v>
      </c>
      <c r="F33" s="5">
        <v>235</v>
      </c>
      <c r="G33" s="5">
        <f t="shared" si="1"/>
        <v>535</v>
      </c>
      <c r="H33" t="s">
        <v>263</v>
      </c>
    </row>
    <row r="34" spans="1:8" x14ac:dyDescent="0.15">
      <c r="A34" s="3" t="s">
        <v>255</v>
      </c>
      <c r="B34" s="4" t="s">
        <v>49</v>
      </c>
      <c r="C34" s="14">
        <v>124.5</v>
      </c>
      <c r="D34" s="5">
        <v>145</v>
      </c>
      <c r="E34" s="5">
        <v>65</v>
      </c>
      <c r="F34" s="5">
        <v>195</v>
      </c>
      <c r="G34" s="5">
        <f t="shared" si="1"/>
        <v>405</v>
      </c>
    </row>
    <row r="35" spans="1:8" x14ac:dyDescent="0.15">
      <c r="A35" s="3" t="s">
        <v>123</v>
      </c>
      <c r="B35" s="4" t="s">
        <v>119</v>
      </c>
      <c r="C35" s="14">
        <v>126.1</v>
      </c>
      <c r="D35" s="5">
        <v>155</v>
      </c>
      <c r="E35" s="5">
        <v>70</v>
      </c>
      <c r="F35" s="5">
        <v>180</v>
      </c>
      <c r="G35" s="5">
        <f t="shared" si="1"/>
        <v>405</v>
      </c>
    </row>
    <row r="36" spans="1:8" ht="14" thickBot="1" x14ac:dyDescent="0.2"/>
    <row r="37" spans="1:8" ht="14" thickBot="1" x14ac:dyDescent="0.2">
      <c r="A37" s="6">
        <v>148</v>
      </c>
      <c r="B37" s="7" t="s">
        <v>0</v>
      </c>
      <c r="C37" s="13" t="s">
        <v>1</v>
      </c>
      <c r="D37" s="7" t="s">
        <v>3</v>
      </c>
      <c r="E37" s="7" t="s">
        <v>2</v>
      </c>
      <c r="F37" s="7" t="s">
        <v>4</v>
      </c>
      <c r="G37" s="7" t="s">
        <v>5</v>
      </c>
    </row>
    <row r="38" spans="1:8" x14ac:dyDescent="0.15">
      <c r="A38" s="3" t="s">
        <v>206</v>
      </c>
      <c r="B38" s="4" t="s">
        <v>19</v>
      </c>
      <c r="C38" s="14">
        <v>138.80000000000001</v>
      </c>
      <c r="D38" s="5">
        <v>225</v>
      </c>
      <c r="E38" s="5">
        <v>100</v>
      </c>
      <c r="F38" s="5">
        <v>235</v>
      </c>
      <c r="G38" s="5">
        <f t="shared" ref="G38:G45" si="2">SUM(D38:F38)</f>
        <v>560</v>
      </c>
      <c r="H38" t="s">
        <v>259</v>
      </c>
    </row>
    <row r="39" spans="1:8" x14ac:dyDescent="0.15">
      <c r="A39" s="3" t="s">
        <v>101</v>
      </c>
      <c r="B39" s="4" t="s">
        <v>72</v>
      </c>
      <c r="C39" s="14">
        <v>142.19999999999999</v>
      </c>
      <c r="D39" s="5">
        <v>190</v>
      </c>
      <c r="E39" s="5">
        <v>120</v>
      </c>
      <c r="F39" s="5">
        <v>230</v>
      </c>
      <c r="G39" s="5">
        <f t="shared" si="2"/>
        <v>540</v>
      </c>
      <c r="H39" t="s">
        <v>260</v>
      </c>
    </row>
    <row r="40" spans="1:8" x14ac:dyDescent="0.15">
      <c r="A40" s="3" t="s">
        <v>54</v>
      </c>
      <c r="B40" s="4" t="s">
        <v>56</v>
      </c>
      <c r="C40" s="14">
        <v>132.80000000000001</v>
      </c>
      <c r="D40" s="5">
        <v>205</v>
      </c>
      <c r="E40" s="5">
        <v>100</v>
      </c>
      <c r="F40" s="5">
        <v>225</v>
      </c>
      <c r="G40" s="5">
        <f t="shared" si="2"/>
        <v>530</v>
      </c>
      <c r="H40" t="s">
        <v>261</v>
      </c>
    </row>
    <row r="41" spans="1:8" x14ac:dyDescent="0.15">
      <c r="A41" s="3" t="s">
        <v>68</v>
      </c>
      <c r="B41" s="4" t="s">
        <v>67</v>
      </c>
      <c r="C41" s="14">
        <v>137.6</v>
      </c>
      <c r="D41" s="5">
        <v>195</v>
      </c>
      <c r="E41" s="5">
        <v>100</v>
      </c>
      <c r="F41" s="5">
        <v>235</v>
      </c>
      <c r="G41" s="5">
        <f t="shared" si="2"/>
        <v>530</v>
      </c>
      <c r="H41" t="s">
        <v>262</v>
      </c>
    </row>
    <row r="42" spans="1:8" x14ac:dyDescent="0.15">
      <c r="A42" s="3" t="s">
        <v>111</v>
      </c>
      <c r="B42" s="4" t="s">
        <v>56</v>
      </c>
      <c r="C42" s="14">
        <v>142.30000000000001</v>
      </c>
      <c r="D42" s="5">
        <v>195</v>
      </c>
      <c r="E42" s="5">
        <v>90</v>
      </c>
      <c r="F42" s="5">
        <v>205</v>
      </c>
      <c r="G42" s="5">
        <f t="shared" si="2"/>
        <v>490</v>
      </c>
      <c r="H42" t="s">
        <v>263</v>
      </c>
    </row>
    <row r="43" spans="1:8" x14ac:dyDescent="0.15">
      <c r="A43" s="3" t="s">
        <v>223</v>
      </c>
      <c r="B43" s="4" t="s">
        <v>49</v>
      </c>
      <c r="C43" s="14">
        <v>138</v>
      </c>
      <c r="D43" s="5">
        <v>175</v>
      </c>
      <c r="E43" s="5">
        <v>85</v>
      </c>
      <c r="F43" s="5">
        <v>215</v>
      </c>
      <c r="G43" s="5">
        <f t="shared" si="2"/>
        <v>475</v>
      </c>
    </row>
    <row r="44" spans="1:8" x14ac:dyDescent="0.15">
      <c r="A44" s="3" t="s">
        <v>204</v>
      </c>
      <c r="B44" s="4" t="s">
        <v>19</v>
      </c>
      <c r="C44" s="14">
        <v>136.19999999999999</v>
      </c>
      <c r="D44" s="5">
        <v>145</v>
      </c>
      <c r="E44" s="5">
        <v>75</v>
      </c>
      <c r="F44" s="5">
        <v>190</v>
      </c>
      <c r="G44" s="5">
        <f t="shared" si="2"/>
        <v>410</v>
      </c>
    </row>
    <row r="45" spans="1:8" x14ac:dyDescent="0.15">
      <c r="A45" s="3" t="s">
        <v>196</v>
      </c>
      <c r="B45" s="4" t="s">
        <v>19</v>
      </c>
      <c r="C45" s="14">
        <v>138.30000000000001</v>
      </c>
      <c r="D45" s="5">
        <v>70</v>
      </c>
      <c r="E45" s="5">
        <v>60</v>
      </c>
      <c r="F45" s="5">
        <v>175</v>
      </c>
      <c r="G45" s="5">
        <f t="shared" si="2"/>
        <v>305</v>
      </c>
    </row>
    <row r="46" spans="1:8" ht="14" thickBot="1" x14ac:dyDescent="0.2"/>
    <row r="47" spans="1:8" ht="14" thickBot="1" x14ac:dyDescent="0.2">
      <c r="A47" s="6">
        <v>165</v>
      </c>
      <c r="B47" s="7" t="s">
        <v>0</v>
      </c>
      <c r="C47" s="13" t="s">
        <v>1</v>
      </c>
      <c r="D47" s="7" t="s">
        <v>3</v>
      </c>
      <c r="E47" s="7" t="s">
        <v>2</v>
      </c>
      <c r="F47" s="7" t="s">
        <v>4</v>
      </c>
      <c r="G47" s="7" t="s">
        <v>5</v>
      </c>
    </row>
    <row r="48" spans="1:8" x14ac:dyDescent="0.15">
      <c r="A48" s="3" t="s">
        <v>70</v>
      </c>
      <c r="B48" s="4" t="s">
        <v>67</v>
      </c>
      <c r="C48" s="14">
        <v>160.80000000000001</v>
      </c>
      <c r="D48" s="5">
        <v>270</v>
      </c>
      <c r="E48" s="5">
        <v>110</v>
      </c>
      <c r="F48" s="5">
        <v>280</v>
      </c>
      <c r="G48" s="5">
        <f t="shared" ref="G48:G56" si="3">SUM(D48:F48)</f>
        <v>660</v>
      </c>
      <c r="H48" t="s">
        <v>259</v>
      </c>
    </row>
    <row r="49" spans="1:8" x14ac:dyDescent="0.15">
      <c r="A49" s="3" t="s">
        <v>225</v>
      </c>
      <c r="B49" s="4" t="s">
        <v>49</v>
      </c>
      <c r="C49" s="14">
        <v>165</v>
      </c>
      <c r="D49" s="5">
        <v>265</v>
      </c>
      <c r="E49" s="5">
        <v>90</v>
      </c>
      <c r="F49" s="5">
        <v>305</v>
      </c>
      <c r="G49" s="5">
        <f t="shared" si="3"/>
        <v>660</v>
      </c>
      <c r="H49" t="s">
        <v>260</v>
      </c>
    </row>
    <row r="50" spans="1:8" x14ac:dyDescent="0.15">
      <c r="A50" s="3" t="s">
        <v>193</v>
      </c>
      <c r="B50" s="4" t="s">
        <v>19</v>
      </c>
      <c r="C50" s="14">
        <v>164.7</v>
      </c>
      <c r="D50" s="5">
        <v>225</v>
      </c>
      <c r="E50" s="5">
        <v>115</v>
      </c>
      <c r="F50" s="5">
        <v>245</v>
      </c>
      <c r="G50" s="5">
        <f t="shared" si="3"/>
        <v>585</v>
      </c>
      <c r="H50" t="s">
        <v>261</v>
      </c>
    </row>
    <row r="51" spans="1:8" x14ac:dyDescent="0.15">
      <c r="A51" s="3" t="s">
        <v>198</v>
      </c>
      <c r="B51" s="4" t="s">
        <v>19</v>
      </c>
      <c r="C51" s="14">
        <v>158.1</v>
      </c>
      <c r="D51" s="5">
        <v>230</v>
      </c>
      <c r="E51" s="5">
        <v>115</v>
      </c>
      <c r="F51" s="5">
        <v>230</v>
      </c>
      <c r="G51" s="5">
        <f t="shared" si="3"/>
        <v>575</v>
      </c>
      <c r="H51" t="s">
        <v>262</v>
      </c>
    </row>
    <row r="52" spans="1:8" x14ac:dyDescent="0.15">
      <c r="A52" s="3" t="s">
        <v>199</v>
      </c>
      <c r="B52" s="4" t="s">
        <v>19</v>
      </c>
      <c r="C52" s="14">
        <v>150.6</v>
      </c>
      <c r="D52" s="5">
        <v>170</v>
      </c>
      <c r="E52" s="5">
        <v>70</v>
      </c>
      <c r="F52" s="5">
        <v>205</v>
      </c>
      <c r="G52" s="5">
        <f t="shared" si="3"/>
        <v>445</v>
      </c>
      <c r="H52" t="s">
        <v>263</v>
      </c>
    </row>
    <row r="53" spans="1:8" x14ac:dyDescent="0.15">
      <c r="A53" s="3" t="s">
        <v>249</v>
      </c>
      <c r="B53" s="4" t="s">
        <v>19</v>
      </c>
      <c r="C53" s="14">
        <v>164</v>
      </c>
      <c r="D53" s="5">
        <v>130</v>
      </c>
      <c r="E53" s="5">
        <v>85</v>
      </c>
      <c r="F53" s="5">
        <v>185</v>
      </c>
      <c r="G53" s="5">
        <f t="shared" si="3"/>
        <v>400</v>
      </c>
    </row>
    <row r="54" spans="1:8" x14ac:dyDescent="0.15">
      <c r="A54" s="3" t="s">
        <v>99</v>
      </c>
      <c r="B54" s="8" t="s">
        <v>19</v>
      </c>
      <c r="C54" s="15">
        <v>156.19999999999999</v>
      </c>
      <c r="D54" s="5">
        <v>135</v>
      </c>
      <c r="E54" s="5">
        <v>75</v>
      </c>
      <c r="F54" s="5">
        <v>180</v>
      </c>
      <c r="G54" s="5">
        <f t="shared" si="3"/>
        <v>390</v>
      </c>
    </row>
    <row r="55" spans="1:8" x14ac:dyDescent="0.15">
      <c r="A55" s="3" t="s">
        <v>210</v>
      </c>
      <c r="B55" s="4" t="s">
        <v>19</v>
      </c>
      <c r="C55" s="14">
        <v>164.4</v>
      </c>
      <c r="D55" s="5">
        <v>135</v>
      </c>
      <c r="E55" s="5">
        <v>60</v>
      </c>
      <c r="F55" s="5">
        <v>180</v>
      </c>
      <c r="G55" s="5">
        <f t="shared" si="3"/>
        <v>375</v>
      </c>
    </row>
    <row r="56" spans="1:8" x14ac:dyDescent="0.15">
      <c r="A56" s="3" t="s">
        <v>257</v>
      </c>
      <c r="B56" s="4" t="s">
        <v>19</v>
      </c>
      <c r="C56" s="14">
        <v>159.30000000000001</v>
      </c>
      <c r="D56" s="5">
        <v>115</v>
      </c>
      <c r="E56" s="5">
        <v>55</v>
      </c>
      <c r="F56" s="5">
        <v>180</v>
      </c>
      <c r="G56" s="5">
        <f t="shared" si="3"/>
        <v>350</v>
      </c>
    </row>
    <row r="57" spans="1:8" ht="14" thickBot="1" x14ac:dyDescent="0.2"/>
    <row r="58" spans="1:8" ht="14" thickBot="1" x14ac:dyDescent="0.2">
      <c r="A58" s="6">
        <v>181</v>
      </c>
      <c r="B58" s="7" t="s">
        <v>0</v>
      </c>
      <c r="C58" s="13" t="s">
        <v>1</v>
      </c>
      <c r="D58" s="7" t="s">
        <v>3</v>
      </c>
      <c r="E58" s="7" t="s">
        <v>2</v>
      </c>
      <c r="F58" s="7" t="s">
        <v>4</v>
      </c>
      <c r="G58" s="7" t="s">
        <v>5</v>
      </c>
    </row>
    <row r="59" spans="1:8" x14ac:dyDescent="0.15">
      <c r="A59" s="3" t="s">
        <v>237</v>
      </c>
      <c r="B59" s="4" t="s">
        <v>67</v>
      </c>
      <c r="C59" s="14">
        <v>170.1</v>
      </c>
      <c r="D59" s="5">
        <v>265</v>
      </c>
      <c r="E59" s="5">
        <v>115</v>
      </c>
      <c r="F59" s="5">
        <v>300</v>
      </c>
      <c r="G59" s="5">
        <f>SUM(D59:F59)</f>
        <v>680</v>
      </c>
      <c r="H59" t="s">
        <v>259</v>
      </c>
    </row>
    <row r="60" spans="1:8" x14ac:dyDescent="0.15">
      <c r="A60" s="3" t="s">
        <v>256</v>
      </c>
      <c r="B60" s="4" t="s">
        <v>49</v>
      </c>
      <c r="C60" s="14">
        <v>166.6</v>
      </c>
      <c r="D60" s="5">
        <v>225</v>
      </c>
      <c r="E60" s="5">
        <v>115</v>
      </c>
      <c r="F60" s="5">
        <v>305</v>
      </c>
      <c r="G60" s="5">
        <f>SUM(D60:F60)</f>
        <v>645</v>
      </c>
      <c r="H60" t="s">
        <v>260</v>
      </c>
    </row>
    <row r="61" spans="1:8" x14ac:dyDescent="0.15">
      <c r="A61" s="3" t="s">
        <v>197</v>
      </c>
      <c r="B61" s="4" t="s">
        <v>19</v>
      </c>
      <c r="C61" s="14">
        <v>165.8</v>
      </c>
      <c r="D61" s="5">
        <v>210</v>
      </c>
      <c r="E61" s="5">
        <v>80</v>
      </c>
      <c r="F61" s="5">
        <v>265</v>
      </c>
      <c r="G61" s="5">
        <f>SUM(D61:F61)</f>
        <v>555</v>
      </c>
      <c r="H61" t="s">
        <v>261</v>
      </c>
    </row>
    <row r="62" spans="1:8" ht="14" thickBot="1" x14ac:dyDescent="0.2"/>
    <row r="63" spans="1:8" ht="14" thickBot="1" x14ac:dyDescent="0.2">
      <c r="A63" s="6">
        <v>198</v>
      </c>
      <c r="B63" s="7" t="s">
        <v>0</v>
      </c>
      <c r="C63" s="13" t="s">
        <v>1</v>
      </c>
      <c r="D63" s="7" t="s">
        <v>3</v>
      </c>
      <c r="E63" s="7" t="s">
        <v>2</v>
      </c>
      <c r="F63" s="7" t="s">
        <v>4</v>
      </c>
      <c r="G63" s="7" t="s">
        <v>5</v>
      </c>
    </row>
    <row r="64" spans="1:8" x14ac:dyDescent="0.15">
      <c r="A64" s="3" t="s">
        <v>158</v>
      </c>
      <c r="B64" s="4" t="s">
        <v>98</v>
      </c>
      <c r="C64" s="14">
        <v>194.1</v>
      </c>
      <c r="D64" s="5">
        <v>275</v>
      </c>
      <c r="E64" s="5">
        <v>130</v>
      </c>
      <c r="F64" s="5">
        <v>280</v>
      </c>
      <c r="G64" s="5">
        <f t="shared" ref="G64:G69" si="4">SUM(D64:F64)</f>
        <v>685</v>
      </c>
      <c r="H64" t="s">
        <v>259</v>
      </c>
    </row>
    <row r="65" spans="1:8" x14ac:dyDescent="0.15">
      <c r="A65" s="3" t="s">
        <v>35</v>
      </c>
      <c r="B65" s="4" t="s">
        <v>19</v>
      </c>
      <c r="C65" s="14">
        <v>194.8</v>
      </c>
      <c r="D65" s="5">
        <v>240</v>
      </c>
      <c r="E65" s="5">
        <v>125</v>
      </c>
      <c r="F65" s="5">
        <v>295</v>
      </c>
      <c r="G65" s="5">
        <f t="shared" si="4"/>
        <v>660</v>
      </c>
      <c r="H65" t="s">
        <v>260</v>
      </c>
    </row>
    <row r="66" spans="1:8" x14ac:dyDescent="0.15">
      <c r="A66" s="3" t="s">
        <v>250</v>
      </c>
      <c r="B66" s="4" t="s">
        <v>19</v>
      </c>
      <c r="C66" s="14">
        <v>185.3</v>
      </c>
      <c r="D66" s="5">
        <v>250</v>
      </c>
      <c r="E66" s="5">
        <v>130</v>
      </c>
      <c r="F66" s="5">
        <v>275</v>
      </c>
      <c r="G66" s="5">
        <f t="shared" si="4"/>
        <v>655</v>
      </c>
      <c r="H66" t="s">
        <v>261</v>
      </c>
    </row>
    <row r="67" spans="1:8" x14ac:dyDescent="0.15">
      <c r="A67" s="3" t="s">
        <v>224</v>
      </c>
      <c r="B67" s="8" t="s">
        <v>49</v>
      </c>
      <c r="C67" s="15">
        <v>185.2</v>
      </c>
      <c r="D67" s="5">
        <v>230</v>
      </c>
      <c r="E67" s="5">
        <v>105</v>
      </c>
      <c r="F67" s="5">
        <v>290</v>
      </c>
      <c r="G67" s="5">
        <f t="shared" si="4"/>
        <v>625</v>
      </c>
      <c r="H67" t="s">
        <v>262</v>
      </c>
    </row>
    <row r="68" spans="1:8" x14ac:dyDescent="0.15">
      <c r="A68" s="3" t="s">
        <v>258</v>
      </c>
      <c r="B68" s="4" t="s">
        <v>56</v>
      </c>
      <c r="C68" s="14">
        <v>190.6</v>
      </c>
      <c r="D68" s="5">
        <v>250</v>
      </c>
      <c r="E68" s="5">
        <v>110</v>
      </c>
      <c r="F68" s="5">
        <v>260</v>
      </c>
      <c r="G68" s="5">
        <f t="shared" si="4"/>
        <v>620</v>
      </c>
      <c r="H68" t="s">
        <v>263</v>
      </c>
    </row>
    <row r="69" spans="1:8" x14ac:dyDescent="0.15">
      <c r="A69" s="3" t="s">
        <v>202</v>
      </c>
      <c r="B69" s="4" t="s">
        <v>19</v>
      </c>
      <c r="C69" s="14">
        <v>193.4</v>
      </c>
      <c r="D69" s="5">
        <v>145</v>
      </c>
      <c r="E69" s="5">
        <v>95</v>
      </c>
      <c r="F69" s="5">
        <v>185</v>
      </c>
      <c r="G69" s="5">
        <f t="shared" si="4"/>
        <v>425</v>
      </c>
    </row>
    <row r="70" spans="1:8" ht="14" thickBot="1" x14ac:dyDescent="0.2"/>
    <row r="71" spans="1:8" ht="14" thickBot="1" x14ac:dyDescent="0.2">
      <c r="A71" s="6" t="s">
        <v>6</v>
      </c>
      <c r="B71" s="7" t="s">
        <v>0</v>
      </c>
      <c r="C71" s="13" t="s">
        <v>1</v>
      </c>
      <c r="D71" s="7" t="s">
        <v>3</v>
      </c>
      <c r="E71" s="7" t="s">
        <v>2</v>
      </c>
      <c r="F71" s="7" t="s">
        <v>4</v>
      </c>
      <c r="G71" s="7" t="s">
        <v>5</v>
      </c>
    </row>
    <row r="72" spans="1:8" x14ac:dyDescent="0.15">
      <c r="A72" s="3" t="s">
        <v>212</v>
      </c>
      <c r="B72" s="4" t="s">
        <v>19</v>
      </c>
      <c r="C72" s="15">
        <v>216</v>
      </c>
      <c r="D72" s="5">
        <v>330</v>
      </c>
      <c r="E72" s="5">
        <v>135</v>
      </c>
      <c r="F72" s="5">
        <v>360</v>
      </c>
      <c r="G72" s="5">
        <f>SUM(D72:F72)</f>
        <v>825</v>
      </c>
      <c r="H72" t="s">
        <v>259</v>
      </c>
    </row>
    <row r="73" spans="1:8" x14ac:dyDescent="0.15">
      <c r="A73" s="3" t="s">
        <v>203</v>
      </c>
      <c r="B73" s="4" t="s">
        <v>19</v>
      </c>
      <c r="C73" s="14">
        <v>233.8</v>
      </c>
      <c r="D73" s="5">
        <v>305</v>
      </c>
      <c r="E73" s="5">
        <v>155</v>
      </c>
      <c r="F73" s="5">
        <v>350</v>
      </c>
      <c r="G73" s="5">
        <f>SUM(D73:F73)</f>
        <v>810</v>
      </c>
      <c r="H73" t="s">
        <v>260</v>
      </c>
    </row>
    <row r="74" spans="1:8" x14ac:dyDescent="0.15">
      <c r="A74" s="3" t="s">
        <v>194</v>
      </c>
      <c r="B74" s="4" t="s">
        <v>19</v>
      </c>
      <c r="C74" s="14">
        <v>228.8</v>
      </c>
      <c r="D74" s="5">
        <v>295</v>
      </c>
      <c r="E74" s="5">
        <v>165</v>
      </c>
      <c r="F74" s="5">
        <v>325</v>
      </c>
      <c r="G74" s="5">
        <f>SUM(D74:F74)</f>
        <v>785</v>
      </c>
      <c r="H74" t="s">
        <v>261</v>
      </c>
    </row>
  </sheetData>
  <sortState ref="A72:G74">
    <sortCondition descending="1" ref="G72:G74"/>
  </sortState>
  <phoneticPr fontId="1" type="noConversion"/>
  <conditionalFormatting sqref="A2:A4">
    <cfRule type="expression" dxfId="29" priority="50">
      <formula>$A2="*"</formula>
    </cfRule>
  </conditionalFormatting>
  <conditionalFormatting sqref="G2:G4">
    <cfRule type="top10" dxfId="28" priority="51" rank="5"/>
  </conditionalFormatting>
  <conditionalFormatting sqref="C2:C4">
    <cfRule type="cellIs" dxfId="27" priority="49" operator="notBetween">
      <formula>$B$8+0.5</formula>
      <formula>0</formula>
    </cfRule>
  </conditionalFormatting>
  <conditionalFormatting sqref="A6:A11">
    <cfRule type="expression" dxfId="26" priority="48">
      <formula>$A6="*"</formula>
    </cfRule>
  </conditionalFormatting>
  <conditionalFormatting sqref="C7:C11">
    <cfRule type="cellIs" dxfId="25" priority="47" operator="notBetween">
      <formula>$B$21+0.5</formula>
      <formula>$B$8+0.6</formula>
    </cfRule>
  </conditionalFormatting>
  <conditionalFormatting sqref="G7:G11">
    <cfRule type="top10" dxfId="24" priority="46" rank="5"/>
  </conditionalFormatting>
  <conditionalFormatting sqref="A13:A17">
    <cfRule type="expression" dxfId="23" priority="45">
      <formula>$A13="*"</formula>
    </cfRule>
  </conditionalFormatting>
  <conditionalFormatting sqref="C14:C17">
    <cfRule type="cellIs" dxfId="22" priority="44" operator="notBetween">
      <formula>$B$34+0.5</formula>
      <formula>$B$21+0.6</formula>
    </cfRule>
  </conditionalFormatting>
  <conditionalFormatting sqref="G14:G17">
    <cfRule type="top10" dxfId="21" priority="43" rank="5"/>
  </conditionalFormatting>
  <conditionalFormatting sqref="A19:A26">
    <cfRule type="expression" dxfId="20" priority="21">
      <formula>$A19="*"</formula>
    </cfRule>
  </conditionalFormatting>
  <conditionalFormatting sqref="C20:C26">
    <cfRule type="cellIs" dxfId="19" priority="20" operator="notBetween">
      <formula>$B$52+0.5</formula>
      <formula>$B$34+0.6</formula>
    </cfRule>
  </conditionalFormatting>
  <conditionalFormatting sqref="G20:G26">
    <cfRule type="top10" dxfId="18" priority="19" rank="5"/>
  </conditionalFormatting>
  <conditionalFormatting sqref="A28:A35">
    <cfRule type="expression" dxfId="17" priority="18">
      <formula>$A28="*"</formula>
    </cfRule>
  </conditionalFormatting>
  <conditionalFormatting sqref="C29:C35">
    <cfRule type="cellIs" dxfId="16" priority="17" operator="notBetween">
      <formula>$B$77+0.5</formula>
      <formula>$B$52+0.6</formula>
    </cfRule>
  </conditionalFormatting>
  <conditionalFormatting sqref="G29:G35">
    <cfRule type="top10" dxfId="15" priority="16" rank="5"/>
  </conditionalFormatting>
  <conditionalFormatting sqref="A47:A56">
    <cfRule type="expression" dxfId="14" priority="15">
      <formula>$A47="*"</formula>
    </cfRule>
  </conditionalFormatting>
  <conditionalFormatting sqref="C48:C56">
    <cfRule type="cellIs" dxfId="13" priority="14" operator="notBetween">
      <formula>$B$136+0.5</formula>
      <formula>$B$112+0.6</formula>
    </cfRule>
  </conditionalFormatting>
  <conditionalFormatting sqref="G48:G56">
    <cfRule type="top10" dxfId="12" priority="13" rank="5"/>
  </conditionalFormatting>
  <conditionalFormatting sqref="A63:A69">
    <cfRule type="expression" dxfId="11" priority="12">
      <formula>$A63="*"</formula>
    </cfRule>
  </conditionalFormatting>
  <conditionalFormatting sqref="G64:G69">
    <cfRule type="top10" dxfId="10" priority="11" rank="5"/>
  </conditionalFormatting>
  <conditionalFormatting sqref="C64:C69">
    <cfRule type="cellIs" dxfId="9" priority="10" operator="notBetween">
      <formula>$B$179+0.5</formula>
      <formula>$B$158+0.6</formula>
    </cfRule>
  </conditionalFormatting>
  <conditionalFormatting sqref="A58:A61">
    <cfRule type="expression" dxfId="8" priority="9">
      <formula>$A58="*"</formula>
    </cfRule>
  </conditionalFormatting>
  <conditionalFormatting sqref="C59:C61">
    <cfRule type="cellIs" dxfId="7" priority="8" operator="notBetween">
      <formula>$B$158+0.5</formula>
      <formula>$B$136+0.6</formula>
    </cfRule>
  </conditionalFormatting>
  <conditionalFormatting sqref="G59:G61">
    <cfRule type="top10" dxfId="6" priority="7" rank="5"/>
  </conditionalFormatting>
  <conditionalFormatting sqref="A37:A45">
    <cfRule type="expression" dxfId="5" priority="6">
      <formula>$A37="*"</formula>
    </cfRule>
  </conditionalFormatting>
  <conditionalFormatting sqref="C38:C45">
    <cfRule type="cellIs" dxfId="4" priority="5" operator="notBetween">
      <formula>$B$112+0.5</formula>
      <formula>$B$77+0.6</formula>
    </cfRule>
  </conditionalFormatting>
  <conditionalFormatting sqref="G38:G45">
    <cfRule type="top10" dxfId="3" priority="4" rank="5"/>
  </conditionalFormatting>
  <conditionalFormatting sqref="A71:A74">
    <cfRule type="expression" dxfId="2" priority="3">
      <formula>$A71="*"</formula>
    </cfRule>
  </conditionalFormatting>
  <conditionalFormatting sqref="G72:G74">
    <cfRule type="top10" dxfId="1" priority="2" rank="5"/>
  </conditionalFormatting>
  <conditionalFormatting sqref="C72:C74">
    <cfRule type="cellIs" dxfId="0" priority="1" operator="notBetween">
      <formula>$B$201+0.5</formula>
      <formula>$B$179+0.6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9"/>
    </sheetView>
  </sheetViews>
  <sheetFormatPr baseColWidth="10" defaultColWidth="8.83203125" defaultRowHeight="13" x14ac:dyDescent="0.15"/>
  <cols>
    <col min="1" max="1" width="3.83203125" customWidth="1"/>
    <col min="2" max="2" width="22.1640625" style="1" customWidth="1"/>
    <col min="3" max="3" width="11.5" customWidth="1"/>
    <col min="4" max="4" width="7.83203125" customWidth="1"/>
    <col min="5" max="5" width="13.5" bestFit="1" customWidth="1"/>
  </cols>
  <sheetData>
    <row r="1" spans="1:4" x14ac:dyDescent="0.15">
      <c r="B1" s="1">
        <v>114</v>
      </c>
    </row>
    <row r="2" spans="1:4" x14ac:dyDescent="0.15">
      <c r="A2">
        <v>5</v>
      </c>
      <c r="B2" s="1" t="s">
        <v>74</v>
      </c>
      <c r="C2" t="s">
        <v>95</v>
      </c>
    </row>
    <row r="3" spans="1:4" x14ac:dyDescent="0.15">
      <c r="A3">
        <v>4</v>
      </c>
      <c r="B3" s="1" t="s">
        <v>73</v>
      </c>
      <c r="C3" t="s">
        <v>95</v>
      </c>
    </row>
    <row r="4" spans="1:4" x14ac:dyDescent="0.15">
      <c r="A4">
        <v>3</v>
      </c>
      <c r="B4" s="1" t="s">
        <v>75</v>
      </c>
      <c r="C4" t="s">
        <v>95</v>
      </c>
    </row>
    <row r="5" spans="1:4" x14ac:dyDescent="0.15">
      <c r="A5">
        <v>2</v>
      </c>
      <c r="B5" s="1" t="s">
        <v>18</v>
      </c>
      <c r="C5" t="s">
        <v>19</v>
      </c>
    </row>
    <row r="6" spans="1:4" x14ac:dyDescent="0.15">
      <c r="A6">
        <v>1</v>
      </c>
      <c r="B6" s="1" t="s">
        <v>76</v>
      </c>
      <c r="C6" s="20" t="s">
        <v>95</v>
      </c>
      <c r="D6">
        <v>620</v>
      </c>
    </row>
    <row r="7" spans="1:4" x14ac:dyDescent="0.15">
      <c r="B7" s="1">
        <v>123</v>
      </c>
    </row>
    <row r="8" spans="1:4" x14ac:dyDescent="0.15">
      <c r="A8">
        <v>3</v>
      </c>
      <c r="B8" s="1" t="s">
        <v>77</v>
      </c>
      <c r="C8" t="s">
        <v>95</v>
      </c>
    </row>
    <row r="9" spans="1:4" x14ac:dyDescent="0.15">
      <c r="A9">
        <v>2</v>
      </c>
      <c r="B9" s="1" t="s">
        <v>11</v>
      </c>
      <c r="C9" t="s">
        <v>19</v>
      </c>
    </row>
    <row r="10" spans="1:4" x14ac:dyDescent="0.15">
      <c r="A10">
        <v>1</v>
      </c>
      <c r="B10" s="1" t="s">
        <v>108</v>
      </c>
      <c r="C10" t="s">
        <v>95</v>
      </c>
      <c r="D10">
        <v>860</v>
      </c>
    </row>
    <row r="11" spans="1:4" x14ac:dyDescent="0.15">
      <c r="B11" s="1">
        <v>132</v>
      </c>
    </row>
    <row r="12" spans="1:4" x14ac:dyDescent="0.15">
      <c r="A12">
        <v>5</v>
      </c>
      <c r="B12" s="1" t="s">
        <v>62</v>
      </c>
      <c r="C12" t="s">
        <v>67</v>
      </c>
    </row>
    <row r="13" spans="1:4" x14ac:dyDescent="0.15">
      <c r="A13">
        <v>4</v>
      </c>
      <c r="B13" s="1" t="s">
        <v>13</v>
      </c>
      <c r="C13" t="s">
        <v>19</v>
      </c>
    </row>
    <row r="14" spans="1:4" x14ac:dyDescent="0.15">
      <c r="A14">
        <v>3</v>
      </c>
      <c r="B14" s="1" t="s">
        <v>14</v>
      </c>
      <c r="C14" t="s">
        <v>19</v>
      </c>
    </row>
    <row r="15" spans="1:4" x14ac:dyDescent="0.15">
      <c r="A15">
        <v>2</v>
      </c>
      <c r="B15" s="1" t="s">
        <v>78</v>
      </c>
      <c r="C15" t="s">
        <v>95</v>
      </c>
    </row>
    <row r="16" spans="1:4" x14ac:dyDescent="0.15">
      <c r="A16">
        <v>1</v>
      </c>
      <c r="B16" s="1" t="s">
        <v>103</v>
      </c>
      <c r="C16" t="s">
        <v>72</v>
      </c>
      <c r="D16">
        <v>950</v>
      </c>
    </row>
    <row r="17" spans="1:4" x14ac:dyDescent="0.15">
      <c r="B17" s="1">
        <v>148</v>
      </c>
    </row>
    <row r="18" spans="1:4" x14ac:dyDescent="0.15">
      <c r="A18">
        <v>5</v>
      </c>
      <c r="B18" s="1" t="s">
        <v>79</v>
      </c>
      <c r="C18" t="s">
        <v>95</v>
      </c>
    </row>
    <row r="19" spans="1:4" x14ac:dyDescent="0.15">
      <c r="A19">
        <v>4</v>
      </c>
      <c r="B19" s="1" t="s">
        <v>81</v>
      </c>
      <c r="C19" t="s">
        <v>95</v>
      </c>
    </row>
    <row r="20" spans="1:4" x14ac:dyDescent="0.15">
      <c r="A20">
        <v>3</v>
      </c>
      <c r="B20" s="1" t="s">
        <v>80</v>
      </c>
      <c r="C20" t="s">
        <v>95</v>
      </c>
    </row>
    <row r="21" spans="1:4" x14ac:dyDescent="0.15">
      <c r="A21">
        <v>2</v>
      </c>
      <c r="B21" s="1" t="s">
        <v>61</v>
      </c>
      <c r="C21" t="s">
        <v>67</v>
      </c>
    </row>
    <row r="22" spans="1:4" x14ac:dyDescent="0.15">
      <c r="A22">
        <v>1</v>
      </c>
      <c r="B22" s="1" t="s">
        <v>63</v>
      </c>
      <c r="C22" t="s">
        <v>67</v>
      </c>
      <c r="D22">
        <v>1055</v>
      </c>
    </row>
    <row r="23" spans="1:4" x14ac:dyDescent="0.15">
      <c r="B23" s="1">
        <v>165</v>
      </c>
    </row>
    <row r="24" spans="1:4" x14ac:dyDescent="0.15">
      <c r="A24">
        <v>5</v>
      </c>
      <c r="B24" s="1" t="s">
        <v>60</v>
      </c>
      <c r="C24" t="s">
        <v>109</v>
      </c>
    </row>
    <row r="25" spans="1:4" x14ac:dyDescent="0.15">
      <c r="A25">
        <v>4</v>
      </c>
      <c r="B25" s="1" t="s">
        <v>82</v>
      </c>
      <c r="C25" t="s">
        <v>95</v>
      </c>
    </row>
    <row r="26" spans="1:4" x14ac:dyDescent="0.15">
      <c r="A26">
        <v>3</v>
      </c>
      <c r="B26" s="1" t="s">
        <v>104</v>
      </c>
      <c r="C26" t="s">
        <v>72</v>
      </c>
    </row>
    <row r="27" spans="1:4" x14ac:dyDescent="0.15">
      <c r="A27">
        <v>2</v>
      </c>
      <c r="B27" s="1" t="s">
        <v>66</v>
      </c>
      <c r="C27" t="s">
        <v>67</v>
      </c>
    </row>
    <row r="28" spans="1:4" x14ac:dyDescent="0.15">
      <c r="A28">
        <v>1</v>
      </c>
      <c r="B28" s="1" t="s">
        <v>83</v>
      </c>
      <c r="C28" t="s">
        <v>95</v>
      </c>
      <c r="D28">
        <v>1035</v>
      </c>
    </row>
  </sheetData>
  <sortState ref="A2:D6">
    <sortCondition descending="1" ref="A2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sqref="A1:D13"/>
    </sheetView>
  </sheetViews>
  <sheetFormatPr baseColWidth="10" defaultColWidth="8.83203125" defaultRowHeight="13" x14ac:dyDescent="0.15"/>
  <cols>
    <col min="1" max="1" width="3.5" customWidth="1"/>
    <col min="2" max="2" width="17.83203125" style="1" bestFit="1" customWidth="1"/>
    <col min="3" max="3" width="13.5" bestFit="1" customWidth="1"/>
    <col min="4" max="4" width="8.6640625" customWidth="1"/>
    <col min="5" max="5" width="13.5" bestFit="1" customWidth="1"/>
  </cols>
  <sheetData>
    <row r="1" spans="1:4" x14ac:dyDescent="0.15">
      <c r="B1" s="21">
        <v>181</v>
      </c>
      <c r="C1" s="21"/>
      <c r="D1" s="21"/>
    </row>
    <row r="2" spans="1:4" x14ac:dyDescent="0.15">
      <c r="A2">
        <v>5</v>
      </c>
      <c r="B2" s="21" t="s">
        <v>85</v>
      </c>
      <c r="C2" s="21" t="s">
        <v>95</v>
      </c>
      <c r="D2" s="21"/>
    </row>
    <row r="3" spans="1:4" x14ac:dyDescent="0.15">
      <c r="A3">
        <v>4</v>
      </c>
      <c r="B3" s="21" t="s">
        <v>86</v>
      </c>
      <c r="C3" s="21" t="s">
        <v>95</v>
      </c>
      <c r="D3" s="21"/>
    </row>
    <row r="4" spans="1:4" x14ac:dyDescent="0.15">
      <c r="A4">
        <v>3</v>
      </c>
      <c r="B4" s="21" t="s">
        <v>84</v>
      </c>
      <c r="C4" s="21" t="s">
        <v>95</v>
      </c>
      <c r="D4" s="21"/>
    </row>
    <row r="5" spans="1:4" x14ac:dyDescent="0.15">
      <c r="A5">
        <v>2</v>
      </c>
      <c r="B5" s="21" t="s">
        <v>17</v>
      </c>
      <c r="C5" s="21" t="s">
        <v>19</v>
      </c>
      <c r="D5" s="21"/>
    </row>
    <row r="6" spans="1:4" x14ac:dyDescent="0.15">
      <c r="A6">
        <v>1</v>
      </c>
      <c r="B6" s="21" t="s">
        <v>7</v>
      </c>
      <c r="C6" s="21" t="s">
        <v>19</v>
      </c>
      <c r="D6" s="21">
        <v>1360</v>
      </c>
    </row>
    <row r="7" spans="1:4" x14ac:dyDescent="0.15">
      <c r="B7" s="1">
        <v>198</v>
      </c>
      <c r="C7" s="20"/>
    </row>
    <row r="8" spans="1:4" x14ac:dyDescent="0.15">
      <c r="A8">
        <v>5</v>
      </c>
      <c r="B8" s="1" t="s">
        <v>88</v>
      </c>
      <c r="C8" t="s">
        <v>95</v>
      </c>
    </row>
    <row r="9" spans="1:4" x14ac:dyDescent="0.15">
      <c r="A9">
        <v>4</v>
      </c>
      <c r="B9" s="1" t="s">
        <v>10</v>
      </c>
      <c r="C9" t="s">
        <v>19</v>
      </c>
    </row>
    <row r="10" spans="1:4" x14ac:dyDescent="0.15">
      <c r="A10">
        <v>3</v>
      </c>
      <c r="B10" s="1" t="s">
        <v>65</v>
      </c>
      <c r="C10" t="s">
        <v>67</v>
      </c>
    </row>
    <row r="11" spans="1:4" x14ac:dyDescent="0.15">
      <c r="A11">
        <v>2</v>
      </c>
      <c r="B11" s="1" t="s">
        <v>105</v>
      </c>
      <c r="C11" s="20" t="s">
        <v>72</v>
      </c>
    </row>
    <row r="12" spans="1:4" x14ac:dyDescent="0.15">
      <c r="A12">
        <v>1</v>
      </c>
      <c r="B12" s="1" t="s">
        <v>59</v>
      </c>
      <c r="C12" t="s">
        <v>109</v>
      </c>
      <c r="D12">
        <v>1285</v>
      </c>
    </row>
    <row r="13" spans="1:4" x14ac:dyDescent="0.15">
      <c r="B13" s="1">
        <v>220</v>
      </c>
    </row>
    <row r="14" spans="1:4" x14ac:dyDescent="0.15">
      <c r="A14">
        <v>5</v>
      </c>
      <c r="B14" s="1" t="s">
        <v>9</v>
      </c>
      <c r="C14" t="s">
        <v>19</v>
      </c>
    </row>
    <row r="15" spans="1:4" x14ac:dyDescent="0.15">
      <c r="A15">
        <v>4</v>
      </c>
      <c r="B15" s="1" t="s">
        <v>58</v>
      </c>
      <c r="C15" t="s">
        <v>109</v>
      </c>
    </row>
    <row r="16" spans="1:4" x14ac:dyDescent="0.15">
      <c r="A16">
        <v>3</v>
      </c>
      <c r="B16" s="1" t="s">
        <v>89</v>
      </c>
      <c r="C16" t="s">
        <v>95</v>
      </c>
    </row>
    <row r="17" spans="1:4" x14ac:dyDescent="0.15">
      <c r="A17">
        <v>2</v>
      </c>
      <c r="B17" s="1" t="s">
        <v>87</v>
      </c>
      <c r="C17" t="s">
        <v>95</v>
      </c>
    </row>
    <row r="18" spans="1:4" x14ac:dyDescent="0.15">
      <c r="A18">
        <v>1</v>
      </c>
      <c r="B18" s="1" t="s">
        <v>57</v>
      </c>
      <c r="C18" t="s">
        <v>109</v>
      </c>
      <c r="D18">
        <v>1155</v>
      </c>
    </row>
    <row r="19" spans="1:4" x14ac:dyDescent="0.15">
      <c r="B19" s="1">
        <v>242</v>
      </c>
    </row>
    <row r="20" spans="1:4" x14ac:dyDescent="0.15">
      <c r="A20">
        <v>5</v>
      </c>
      <c r="B20" s="1" t="s">
        <v>106</v>
      </c>
      <c r="C20" t="s">
        <v>72</v>
      </c>
    </row>
    <row r="21" spans="1:4" x14ac:dyDescent="0.15">
      <c r="A21">
        <v>4</v>
      </c>
      <c r="B21" s="1" t="s">
        <v>46</v>
      </c>
      <c r="C21" t="s">
        <v>47</v>
      </c>
    </row>
    <row r="22" spans="1:4" x14ac:dyDescent="0.15">
      <c r="A22">
        <v>3</v>
      </c>
      <c r="B22" s="1" t="s">
        <v>107</v>
      </c>
      <c r="C22" t="s">
        <v>72</v>
      </c>
    </row>
    <row r="23" spans="1:4" x14ac:dyDescent="0.15">
      <c r="A23">
        <v>2</v>
      </c>
      <c r="B23" s="1" t="s">
        <v>90</v>
      </c>
      <c r="C23" t="s">
        <v>95</v>
      </c>
    </row>
    <row r="24" spans="1:4" x14ac:dyDescent="0.15">
      <c r="A24">
        <v>1</v>
      </c>
      <c r="B24" s="1" t="s">
        <v>64</v>
      </c>
      <c r="C24" t="s">
        <v>67</v>
      </c>
      <c r="D24">
        <v>1315</v>
      </c>
    </row>
    <row r="25" spans="1:4" x14ac:dyDescent="0.15">
      <c r="B25" s="1">
        <v>275</v>
      </c>
    </row>
    <row r="26" spans="1:4" x14ac:dyDescent="0.15">
      <c r="A26">
        <v>5</v>
      </c>
      <c r="B26" s="1" t="s">
        <v>15</v>
      </c>
      <c r="C26" t="s">
        <v>19</v>
      </c>
    </row>
    <row r="27" spans="1:4" x14ac:dyDescent="0.15">
      <c r="A27">
        <v>4</v>
      </c>
      <c r="B27" s="1" t="s">
        <v>97</v>
      </c>
      <c r="C27" t="s">
        <v>98</v>
      </c>
    </row>
    <row r="28" spans="1:4" x14ac:dyDescent="0.15">
      <c r="A28">
        <v>3</v>
      </c>
      <c r="B28" s="1" t="s">
        <v>8</v>
      </c>
      <c r="C28" t="s">
        <v>19</v>
      </c>
    </row>
    <row r="29" spans="1:4" x14ac:dyDescent="0.15">
      <c r="A29">
        <v>2</v>
      </c>
      <c r="B29" s="1" t="s">
        <v>16</v>
      </c>
      <c r="C29" t="s">
        <v>19</v>
      </c>
    </row>
    <row r="30" spans="1:4" x14ac:dyDescent="0.15">
      <c r="A30">
        <v>1</v>
      </c>
      <c r="B30" s="1" t="s">
        <v>91</v>
      </c>
      <c r="C30" t="s">
        <v>95</v>
      </c>
      <c r="D30">
        <v>1095</v>
      </c>
    </row>
    <row r="31" spans="1:4" x14ac:dyDescent="0.15">
      <c r="B31" s="1" t="s">
        <v>94</v>
      </c>
    </row>
    <row r="32" spans="1:4" x14ac:dyDescent="0.15">
      <c r="A32">
        <v>3</v>
      </c>
      <c r="B32" s="1" t="s">
        <v>12</v>
      </c>
      <c r="C32" t="s">
        <v>19</v>
      </c>
    </row>
    <row r="33" spans="1:4" x14ac:dyDescent="0.15">
      <c r="A33">
        <v>2</v>
      </c>
      <c r="B33" s="1" t="s">
        <v>93</v>
      </c>
      <c r="C33" t="s">
        <v>95</v>
      </c>
    </row>
    <row r="34" spans="1:4" x14ac:dyDescent="0.15">
      <c r="A34">
        <v>1</v>
      </c>
      <c r="B34" s="1" t="s">
        <v>92</v>
      </c>
      <c r="C34" t="s">
        <v>95</v>
      </c>
      <c r="D34">
        <v>1220</v>
      </c>
    </row>
  </sheetData>
  <sortState ref="A28:H29">
    <sortCondition descending="1" ref="A28"/>
  </sortState>
  <phoneticPr fontId="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2" workbookViewId="0">
      <selection activeCell="H28" sqref="B28:H33"/>
    </sheetView>
  </sheetViews>
  <sheetFormatPr baseColWidth="10" defaultColWidth="8.83203125" defaultRowHeight="13" x14ac:dyDescent="0.15"/>
  <cols>
    <col min="1" max="1" width="3.5" customWidth="1"/>
    <col min="2" max="2" width="22.6640625" style="1" bestFit="1" customWidth="1"/>
    <col min="3" max="3" width="13.6640625" bestFit="1" customWidth="1"/>
    <col min="4" max="4" width="6.6640625" bestFit="1" customWidth="1"/>
    <col min="5" max="5" width="17.83203125" bestFit="1" customWidth="1"/>
    <col min="6" max="6" width="12.5" bestFit="1" customWidth="1"/>
  </cols>
  <sheetData>
    <row r="1" spans="1:6" x14ac:dyDescent="0.15">
      <c r="B1" s="1">
        <v>97</v>
      </c>
      <c r="E1" s="1"/>
      <c r="F1" s="1"/>
    </row>
    <row r="2" spans="1:6" x14ac:dyDescent="0.15">
      <c r="A2">
        <v>3</v>
      </c>
      <c r="B2" s="1" t="s">
        <v>36</v>
      </c>
      <c r="C2" t="s">
        <v>19</v>
      </c>
      <c r="E2" s="1"/>
    </row>
    <row r="3" spans="1:6" x14ac:dyDescent="0.15">
      <c r="A3">
        <v>2</v>
      </c>
      <c r="B3" s="1" t="s">
        <v>28</v>
      </c>
      <c r="C3" s="20" t="s">
        <v>19</v>
      </c>
      <c r="E3" s="1"/>
    </row>
    <row r="4" spans="1:6" x14ac:dyDescent="0.15">
      <c r="A4">
        <v>1</v>
      </c>
      <c r="B4" s="1" t="s">
        <v>31</v>
      </c>
      <c r="C4" t="s">
        <v>19</v>
      </c>
      <c r="D4">
        <v>415</v>
      </c>
      <c r="E4" s="1"/>
    </row>
    <row r="5" spans="1:6" x14ac:dyDescent="0.15">
      <c r="B5" s="1">
        <v>105</v>
      </c>
      <c r="C5" s="20"/>
    </row>
    <row r="6" spans="1:6" x14ac:dyDescent="0.15">
      <c r="A6">
        <v>4</v>
      </c>
      <c r="B6" s="1" t="s">
        <v>39</v>
      </c>
      <c r="C6" t="s">
        <v>19</v>
      </c>
    </row>
    <row r="7" spans="1:6" x14ac:dyDescent="0.15">
      <c r="A7">
        <v>3</v>
      </c>
      <c r="B7" s="1" t="s">
        <v>40</v>
      </c>
      <c r="C7" t="s">
        <v>19</v>
      </c>
    </row>
    <row r="8" spans="1:6" x14ac:dyDescent="0.15">
      <c r="A8">
        <v>2</v>
      </c>
      <c r="B8" s="1" t="s">
        <v>53</v>
      </c>
      <c r="C8" t="s">
        <v>56</v>
      </c>
    </row>
    <row r="9" spans="1:6" x14ac:dyDescent="0.15">
      <c r="A9">
        <v>1</v>
      </c>
      <c r="B9" s="1" t="s">
        <v>20</v>
      </c>
      <c r="C9" s="20" t="s">
        <v>19</v>
      </c>
      <c r="D9">
        <v>420</v>
      </c>
    </row>
    <row r="10" spans="1:6" x14ac:dyDescent="0.15">
      <c r="B10" s="1">
        <v>114</v>
      </c>
      <c r="C10" s="20"/>
    </row>
    <row r="11" spans="1:6" x14ac:dyDescent="0.15">
      <c r="A11">
        <v>5</v>
      </c>
      <c r="B11" s="1" t="s">
        <v>23</v>
      </c>
      <c r="C11" t="s">
        <v>19</v>
      </c>
    </row>
    <row r="12" spans="1:6" x14ac:dyDescent="0.15">
      <c r="A12">
        <v>4</v>
      </c>
      <c r="B12" s="1" t="s">
        <v>45</v>
      </c>
      <c r="C12" t="s">
        <v>19</v>
      </c>
    </row>
    <row r="13" spans="1:6" x14ac:dyDescent="0.15">
      <c r="A13">
        <v>3</v>
      </c>
      <c r="B13" s="1" t="s">
        <v>100</v>
      </c>
      <c r="C13" t="s">
        <v>72</v>
      </c>
    </row>
    <row r="14" spans="1:6" x14ac:dyDescent="0.15">
      <c r="A14">
        <v>2</v>
      </c>
      <c r="B14" s="1" t="s">
        <v>26</v>
      </c>
      <c r="C14" t="s">
        <v>19</v>
      </c>
    </row>
    <row r="15" spans="1:6" x14ac:dyDescent="0.15">
      <c r="A15">
        <v>1</v>
      </c>
      <c r="B15" s="1" t="s">
        <v>51</v>
      </c>
      <c r="C15" t="s">
        <v>56</v>
      </c>
      <c r="D15">
        <v>510</v>
      </c>
    </row>
    <row r="16" spans="1:6" x14ac:dyDescent="0.15">
      <c r="B16" s="1">
        <v>123</v>
      </c>
    </row>
    <row r="17" spans="1:4" x14ac:dyDescent="0.15">
      <c r="A17">
        <v>5</v>
      </c>
      <c r="B17" s="1" t="s">
        <v>42</v>
      </c>
      <c r="C17" t="s">
        <v>19</v>
      </c>
    </row>
    <row r="18" spans="1:4" x14ac:dyDescent="0.15">
      <c r="A18">
        <v>4</v>
      </c>
      <c r="B18" s="1" t="s">
        <v>34</v>
      </c>
      <c r="C18" t="s">
        <v>19</v>
      </c>
    </row>
    <row r="19" spans="1:4" x14ac:dyDescent="0.15">
      <c r="A19">
        <v>3</v>
      </c>
      <c r="B19" s="1" t="s">
        <v>22</v>
      </c>
      <c r="C19" t="s">
        <v>19</v>
      </c>
    </row>
    <row r="20" spans="1:4" x14ac:dyDescent="0.15">
      <c r="A20">
        <v>2</v>
      </c>
      <c r="B20" s="1" t="s">
        <v>71</v>
      </c>
      <c r="C20" t="s">
        <v>67</v>
      </c>
    </row>
    <row r="21" spans="1:4" x14ac:dyDescent="0.15">
      <c r="A21">
        <v>1</v>
      </c>
      <c r="B21" s="1" t="s">
        <v>27</v>
      </c>
      <c r="C21" t="s">
        <v>19</v>
      </c>
      <c r="D21">
        <v>585</v>
      </c>
    </row>
    <row r="22" spans="1:4" x14ac:dyDescent="0.15">
      <c r="B22" s="1">
        <v>132</v>
      </c>
    </row>
    <row r="23" spans="1:4" x14ac:dyDescent="0.15">
      <c r="A23">
        <v>5</v>
      </c>
      <c r="B23" s="1" t="s">
        <v>52</v>
      </c>
      <c r="C23" t="s">
        <v>56</v>
      </c>
    </row>
    <row r="24" spans="1:4" x14ac:dyDescent="0.15">
      <c r="A24">
        <v>4</v>
      </c>
      <c r="B24" s="1" t="s">
        <v>102</v>
      </c>
      <c r="C24" t="s">
        <v>72</v>
      </c>
    </row>
    <row r="25" spans="1:4" x14ac:dyDescent="0.15">
      <c r="A25">
        <v>3</v>
      </c>
      <c r="B25" s="1" t="s">
        <v>30</v>
      </c>
      <c r="C25" t="s">
        <v>19</v>
      </c>
    </row>
    <row r="26" spans="1:4" x14ac:dyDescent="0.15">
      <c r="A26">
        <v>2</v>
      </c>
      <c r="B26" s="1" t="s">
        <v>37</v>
      </c>
      <c r="C26" t="s">
        <v>19</v>
      </c>
    </row>
    <row r="27" spans="1:4" x14ac:dyDescent="0.15">
      <c r="A27">
        <v>1</v>
      </c>
      <c r="B27" s="1" t="s">
        <v>69</v>
      </c>
      <c r="C27" t="s">
        <v>67</v>
      </c>
      <c r="D27">
        <v>645</v>
      </c>
    </row>
    <row r="28" spans="1:4" x14ac:dyDescent="0.15">
      <c r="B28" s="1">
        <v>148</v>
      </c>
    </row>
    <row r="29" spans="1:4" x14ac:dyDescent="0.15">
      <c r="A29">
        <v>5</v>
      </c>
      <c r="B29" s="1" t="s">
        <v>41</v>
      </c>
      <c r="C29" t="s">
        <v>19</v>
      </c>
    </row>
    <row r="30" spans="1:4" x14ac:dyDescent="0.15">
      <c r="A30">
        <v>4</v>
      </c>
      <c r="B30" s="1" t="s">
        <v>55</v>
      </c>
      <c r="C30" t="s">
        <v>56</v>
      </c>
    </row>
    <row r="31" spans="1:4" x14ac:dyDescent="0.15">
      <c r="A31">
        <v>3</v>
      </c>
      <c r="B31" s="1" t="s">
        <v>68</v>
      </c>
      <c r="C31" t="s">
        <v>67</v>
      </c>
    </row>
    <row r="32" spans="1:4" x14ac:dyDescent="0.15">
      <c r="A32">
        <v>2</v>
      </c>
      <c r="B32" s="1" t="s">
        <v>101</v>
      </c>
      <c r="C32" t="s">
        <v>72</v>
      </c>
    </row>
    <row r="33" spans="1:4" x14ac:dyDescent="0.15">
      <c r="A33">
        <v>1</v>
      </c>
      <c r="B33" s="1" t="s">
        <v>54</v>
      </c>
      <c r="C33" t="s">
        <v>56</v>
      </c>
      <c r="D33">
        <v>540</v>
      </c>
    </row>
    <row r="34" spans="1:4" x14ac:dyDescent="0.15">
      <c r="B34" s="1">
        <v>165</v>
      </c>
    </row>
    <row r="35" spans="1:4" x14ac:dyDescent="0.15">
      <c r="A35">
        <v>5</v>
      </c>
      <c r="B35" s="1" t="s">
        <v>99</v>
      </c>
      <c r="C35" t="s">
        <v>19</v>
      </c>
    </row>
    <row r="36" spans="1:4" x14ac:dyDescent="0.15">
      <c r="A36">
        <v>4</v>
      </c>
      <c r="B36" s="1" t="s">
        <v>24</v>
      </c>
      <c r="C36" t="s">
        <v>19</v>
      </c>
    </row>
    <row r="37" spans="1:4" x14ac:dyDescent="0.15">
      <c r="A37">
        <v>3</v>
      </c>
      <c r="B37" s="1" t="s">
        <v>32</v>
      </c>
      <c r="C37" t="s">
        <v>19</v>
      </c>
    </row>
    <row r="38" spans="1:4" x14ac:dyDescent="0.15">
      <c r="A38">
        <v>2</v>
      </c>
      <c r="B38" s="1" t="s">
        <v>25</v>
      </c>
      <c r="C38" t="s">
        <v>19</v>
      </c>
    </row>
    <row r="39" spans="1:4" x14ac:dyDescent="0.15">
      <c r="A39">
        <v>1</v>
      </c>
      <c r="B39" s="1" t="s">
        <v>70</v>
      </c>
      <c r="C39" t="s">
        <v>67</v>
      </c>
      <c r="D39">
        <v>635</v>
      </c>
    </row>
    <row r="40" spans="1:4" x14ac:dyDescent="0.15">
      <c r="B40" s="1">
        <v>181</v>
      </c>
    </row>
    <row r="41" spans="1:4" x14ac:dyDescent="0.15">
      <c r="A41">
        <v>2</v>
      </c>
      <c r="B41" s="1" t="s">
        <v>44</v>
      </c>
      <c r="C41" t="s">
        <v>19</v>
      </c>
    </row>
    <row r="42" spans="1:4" x14ac:dyDescent="0.15">
      <c r="A42">
        <v>1</v>
      </c>
      <c r="B42" s="1" t="s">
        <v>21</v>
      </c>
      <c r="C42" t="s">
        <v>19</v>
      </c>
      <c r="D42">
        <v>550</v>
      </c>
    </row>
    <row r="43" spans="1:4" x14ac:dyDescent="0.15">
      <c r="B43" s="1">
        <v>198</v>
      </c>
    </row>
    <row r="44" spans="1:4" x14ac:dyDescent="0.15">
      <c r="A44">
        <v>2</v>
      </c>
      <c r="B44" s="1" t="s">
        <v>35</v>
      </c>
      <c r="C44" t="s">
        <v>19</v>
      </c>
    </row>
    <row r="45" spans="1:4" x14ac:dyDescent="0.15">
      <c r="A45">
        <v>1</v>
      </c>
      <c r="B45" s="1" t="s">
        <v>43</v>
      </c>
      <c r="C45" t="s">
        <v>19</v>
      </c>
      <c r="D45">
        <v>640</v>
      </c>
    </row>
    <row r="46" spans="1:4" x14ac:dyDescent="0.15">
      <c r="B46" s="1" t="s">
        <v>6</v>
      </c>
    </row>
    <row r="47" spans="1:4" x14ac:dyDescent="0.15">
      <c r="A47">
        <v>5</v>
      </c>
      <c r="B47" s="1" t="s">
        <v>96</v>
      </c>
      <c r="C47" t="s">
        <v>98</v>
      </c>
    </row>
    <row r="48" spans="1:4" x14ac:dyDescent="0.15">
      <c r="A48">
        <v>4</v>
      </c>
      <c r="B48" s="1" t="s">
        <v>50</v>
      </c>
      <c r="C48" t="s">
        <v>49</v>
      </c>
    </row>
    <row r="49" spans="1:4" x14ac:dyDescent="0.15">
      <c r="A49">
        <v>3</v>
      </c>
      <c r="B49" s="1" t="s">
        <v>38</v>
      </c>
      <c r="C49" t="s">
        <v>19</v>
      </c>
    </row>
    <row r="50" spans="1:4" x14ac:dyDescent="0.15">
      <c r="A50">
        <v>2</v>
      </c>
      <c r="B50" s="1" t="s">
        <v>33</v>
      </c>
      <c r="C50" t="s">
        <v>19</v>
      </c>
    </row>
    <row r="51" spans="1:4" x14ac:dyDescent="0.15">
      <c r="A51">
        <v>1</v>
      </c>
      <c r="B51" s="1" t="s">
        <v>29</v>
      </c>
      <c r="C51" t="s">
        <v>19</v>
      </c>
      <c r="D51">
        <v>795</v>
      </c>
    </row>
  </sheetData>
  <sortState ref="A30:H33">
    <sortCondition descending="1" ref="A29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Results Boys</vt:lpstr>
      <vt:lpstr>Final Results Girls</vt:lpstr>
      <vt:lpstr>boys LW sorting</vt:lpstr>
      <vt:lpstr>boys HW sorting</vt:lpstr>
      <vt:lpstr>girls sorting</vt:lpstr>
    </vt:vector>
  </TitlesOfParts>
  <Company>South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Benak</dc:creator>
  <cp:lastModifiedBy>Microsoft Office User</cp:lastModifiedBy>
  <cp:lastPrinted>2019-02-09T21:49:23Z</cp:lastPrinted>
  <dcterms:created xsi:type="dcterms:W3CDTF">1997-03-05T18:50:30Z</dcterms:created>
  <dcterms:modified xsi:type="dcterms:W3CDTF">2019-02-15T18:39:16Z</dcterms:modified>
</cp:coreProperties>
</file>